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13"/>
  </bookViews>
  <sheets>
    <sheet name="1_GO" sheetId="1" r:id="rId1"/>
    <sheet name="MOD_KUR" sheetId="30" r:id="rId2"/>
    <sheet name="Süreç Modeli 1" sheetId="37"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3">'Süreç Modeli  2'!$A$1:$I$45</definedName>
    <definedName name="_xlnm.Print_Area" localSheetId="2">'Süreç Modeli 1'!$A$1:$I$42</definedName>
    <definedName name="_xlnm.Print_Titles" localSheetId="13">'37_P_Ac'!$1:$8</definedName>
  </definedNames>
  <calcPr calcId="144525"/>
</workbook>
</file>

<file path=xl/calcChain.xml><?xml version="1.0" encoding="utf-8"?>
<calcChain xmlns="http://schemas.openxmlformats.org/spreadsheetml/2006/main">
  <c r="A26" i="1" l="1"/>
  <c r="A25" i="1"/>
  <c r="B2" i="2" l="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<sst xmlns="http://schemas.openxmlformats.org/spreadsheetml/2006/main" count="1593" uniqueCount="1120">
  <si>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</si>
  <si>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</si>
  <si>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</si>
  <si>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</si>
  <si>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</si>
  <si>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</si>
  <si>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</si>
  <si>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</si>
  <si>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</si>
  <si>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</si>
  <si>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</si>
  <si>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</si>
  <si>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</si>
  <si>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</si>
  <si>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</si>
  <si>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</si>
  <si>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</si>
  <si>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</si>
  <si>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</si>
  <si>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</si>
  <si>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</si>
  <si>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</si>
  <si>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</si>
  <si>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</si>
  <si>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</si>
  <si>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</si>
  <si>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</si>
  <si>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</si>
  <si>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</si>
  <si>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</si>
  <si>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</si>
  <si>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</si>
  <si>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</si>
  <si>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</si>
  <si>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</si>
  <si>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</si>
  <si>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</si>
  <si>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</si>
  <si>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</si>
  <si>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</si>
  <si>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</si>
  <si>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</si>
  <si>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</si>
  <si>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</si>
  <si>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</si>
  <si>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</si>
  <si>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</si>
  <si>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</si>
  <si>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</si>
  <si>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</si>
  <si>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</si>
  <si>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</si>
  <si>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</si>
  <si>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</si>
  <si>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</si>
  <si>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</si>
  <si>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</si>
  <si>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</si>
  <si>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</si>
  <si>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</si>
  <si>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</si>
  <si>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</si>
  <si>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</si>
  <si>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</si>
  <si>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</si>
  <si>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</si>
  <si>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</si>
  <si>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</si>
  <si>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</si>
  <si>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</si>
  <si>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</si>
  <si>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</si>
  <si>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</si>
  <si>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</si>
  <si>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</si>
  <si>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</si>
  <si>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</si>
  <si>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</si>
  <si>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</si>
  <si>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</si>
  <si>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</si>
  <si>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</si>
  <si>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</si>
  <si>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</si>
  <si>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</si>
  <si>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</si>
  <si>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</si>
  <si>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</si>
  <si>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</si>
  <si>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</si>
  <si>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</si>
  <si>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</si>
  <si>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</si>
  <si>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</si>
  <si>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</si>
  <si>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</si>
  <si>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</si>
  <si>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</si>
  <si>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</si>
  <si>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</si>
  <si>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</si>
  <si>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</si>
  <si>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</si>
  <si>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</si>
  <si>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</si>
  <si>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</si>
  <si>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</si>
  <si>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</si>
  <si>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</si>
  <si>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</si>
  <si>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</si>
  <si>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</si>
  <si>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</si>
  <si>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</si>
  <si>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</si>
  <si>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</si>
  <si>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</si>
  <si>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</si>
  <si>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</si>
  <si>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</si>
  <si>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</si>
  <si>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</si>
  <si>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</si>
  <si>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</si>
  <si>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</si>
  <si>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</si>
  <si>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</si>
  <si>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</si>
  <si>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</si>
  <si>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</si>
  <si>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</si>
  <si>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</si>
  <si>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</si>
  <si>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</si>
  <si>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</si>
  <si>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</si>
  <si>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</si>
  <si>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</si>
  <si>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</si>
  <si>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</si>
  <si>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</si>
  <si>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</si>
  <si>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</si>
  <si>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</si>
  <si>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</si>
  <si>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</si>
  <si>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</si>
  <si>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</si>
  <si>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</si>
  <si>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</si>
  <si>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</si>
  <si>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</si>
  <si>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</si>
  <si>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</si>
  <si>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</si>
  <si>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</si>
  <si>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</si>
  <si>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</si>
  <si>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</si>
  <si>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</si>
  <si>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</si>
  <si>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</si>
  <si>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</si>
  <si>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</si>
  <si>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</si>
  <si>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</si>
  <si>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</si>
  <si>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</si>
  <si>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</si>
  <si>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</si>
  <si>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</si>
  <si>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</si>
  <si>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</si>
  <si>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</si>
  <si>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</si>
  <si>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</si>
  <si>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</si>
  <si>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</si>
  <si>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</si>
  <si>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</si>
  <si>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</si>
  <si>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</si>
  <si>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</si>
  <si>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</si>
  <si>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</si>
  <si>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</si>
  <si>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</si>
  <si>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</si>
  <si>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</si>
  <si>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</si>
  <si>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</si>
  <si>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</si>
  <si>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</si>
  <si>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</si>
  <si>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</si>
  <si>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</si>
  <si>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</si>
  <si>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</si>
  <si>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</si>
  <si>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</si>
  <si>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</si>
  <si>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</si>
  <si>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</si>
  <si>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</si>
  <si>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</si>
  <si>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</si>
  <si>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</si>
  <si>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</si>
  <si>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</si>
  <si>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</si>
  <si>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</si>
  <si>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</si>
  <si>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</si>
  <si>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</si>
  <si>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</si>
  <si>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</si>
  <si>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</si>
  <si>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</si>
  <si>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</si>
  <si>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</si>
  <si>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</si>
  <si>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</si>
  <si>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</si>
  <si>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</si>
  <si>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</si>
  <si>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</si>
  <si>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</si>
  <si>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</si>
  <si>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</si>
  <si>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</si>
  <si>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</si>
  <si>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</si>
  <si>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</si>
  <si>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</si>
  <si>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</si>
  <si>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</si>
  <si>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</si>
  <si>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</si>
  <si>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</si>
  <si>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</si>
  <si>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</si>
  <si>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</si>
  <si>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</si>
  <si>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</si>
  <si>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</si>
  <si>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</si>
  <si>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</si>
  <si>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</si>
  <si>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</si>
  <si>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</si>
  <si>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</si>
  <si>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</si>
  <si>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</si>
  <si>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</si>
  <si>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</si>
  <si>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</si>
  <si>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</si>
  <si>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</si>
  <si>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</si>
  <si>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</si>
  <si>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</si>
  <si>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</si>
  <si>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</si>
  <si>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</si>
  <si>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</si>
  <si>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</si>
  <si>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</si>
  <si>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</si>
  <si>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</si>
  <si>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</si>
  <si>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</si>
  <si>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</si>
  <si>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</si>
  <si>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</si>
  <si>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</si>
  <si>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</si>
  <si>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</si>
  <si>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</si>
  <si>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</si>
  <si>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</si>
  <si>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</si>
  <si>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</si>
  <si>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</si>
  <si>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</si>
  <si>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</si>
  <si>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</si>
  <si>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</si>
  <si>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</si>
  <si>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</si>
  <si>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</si>
  <si>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</si>
  <si>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</si>
  <si>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</si>
  <si>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</si>
  <si>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</si>
  <si>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</si>
  <si>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</si>
  <si>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</si>
  <si>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</si>
  <si>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</si>
  <si>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</si>
  <si>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</si>
  <si>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</si>
  <si>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</si>
  <si>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</si>
  <si>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</si>
  <si>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</si>
  <si>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</si>
  <si>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</si>
  <si>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</si>
  <si>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</si>
  <si>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</si>
  <si>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</si>
  <si>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</si>
  <si>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</si>
  <si>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</si>
  <si>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</si>
  <si>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</si>
  <si>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</si>
  <si>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</si>
  <si>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</si>
  <si>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</si>
  <si>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</si>
  <si>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</si>
  <si>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</si>
  <si>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</si>
  <si>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</si>
  <si>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</si>
  <si>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</si>
  <si>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</si>
  <si>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</si>
  <si>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</si>
  <si>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</si>
  <si>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</si>
  <si>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</si>
  <si>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</si>
  <si>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</si>
  <si>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</si>
  <si>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</si>
  <si>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</si>
  <si>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</si>
  <si>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</si>
  <si>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</si>
  <si>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</si>
  <si>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</si>
  <si>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</si>
  <si>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</si>
  <si>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</si>
  <si>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</si>
  <si>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</si>
  <si>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</si>
  <si>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</si>
  <si>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</si>
  <si>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</si>
  <si>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</si>
  <si>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</si>
  <si>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</si>
  <si>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</si>
  <si>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</si>
  <si>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</si>
  <si>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</si>
  <si>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</si>
  <si>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</si>
  <si>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</si>
  <si>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</si>
  <si>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</si>
  <si>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</si>
  <si>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</si>
  <si>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</si>
  <si>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</si>
  <si>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</si>
  <si>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</si>
  <si>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</si>
  <si>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</si>
  <si>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</si>
  <si>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</si>
  <si>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</si>
  <si>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</si>
  <si>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</si>
  <si>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</si>
  <si>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</si>
  <si>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</si>
  <si>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</si>
  <si>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</si>
  <si>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</si>
  <si>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</si>
  <si>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</si>
  <si>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</si>
  <si>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</si>
  <si>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</si>
  <si>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</si>
  <si>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</si>
  <si>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</si>
  <si>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</si>
  <si>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</si>
  <si>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</si>
  <si>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</si>
  <si>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</si>
  <si>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</si>
  <si>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</si>
  <si>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</si>
  <si>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</si>
  <si>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</si>
  <si>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</si>
  <si>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</si>
  <si>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</si>
  <si>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</si>
  <si>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</si>
  <si>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</si>
  <si>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</si>
  <si>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</si>
  <si>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</si>
  <si>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</si>
  <si>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</si>
  <si>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</si>
  <si>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</si>
  <si>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</si>
  <si>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</si>
  <si>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</si>
  <si>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</si>
  <si>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</si>
  <si>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</si>
  <si>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</si>
  <si>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</si>
  <si>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</si>
  <si>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</si>
  <si>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</si>
  <si>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</si>
  <si>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</si>
  <si>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</si>
  <si>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</si>
  <si>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</si>
  <si>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</si>
  <si>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</si>
  <si>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</si>
  <si>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</si>
  <si>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</si>
  <si>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</si>
  <si>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</si>
  <si>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</si>
  <si>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</si>
  <si>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</si>
  <si>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</si>
  <si>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</si>
  <si>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</si>
  <si>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</si>
  <si>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</si>
  <si>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</si>
  <si>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</si>
  <si>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</si>
  <si>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</si>
  <si>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</si>
  <si>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</si>
  <si>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</si>
  <si>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</si>
  <si>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</si>
  <si>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</si>
  <si>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</si>
  <si>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</si>
  <si>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</si>
  <si>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</si>
  <si>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</si>
  <si>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</si>
  <si>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</si>
  <si>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</si>
  <si>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</si>
  <si>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</si>
  <si>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</si>
  <si>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</si>
  <si>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</si>
  <si>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</si>
  <si>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</si>
  <si>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</si>
  <si>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</si>
  <si>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</si>
  <si>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</si>
  <si>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</si>
  <si>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</si>
  <si>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</si>
  <si>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</si>
  <si>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</si>
  <si>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</si>
  <si>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</si>
  <si>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</si>
  <si>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</si>
  <si>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</si>
  <si>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</si>
  <si>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</si>
  <si>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</si>
  <si>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</si>
  <si>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</si>
  <si>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</si>
  <si>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</si>
  <si>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</si>
  <si>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</si>
  <si>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</si>
  <si>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</si>
  <si>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</si>
  <si>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</si>
  <si>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</si>
  <si>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</si>
  <si>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</si>
  <si>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</si>
  <si>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</si>
  <si>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</si>
  <si>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</si>
  <si>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</si>
  <si>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</si>
  <si>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</si>
  <si>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</si>
  <si>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</si>
  <si>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</si>
  <si>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</si>
  <si>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</si>
  <si>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</si>
  <si>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</si>
  <si>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</si>
  <si>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</si>
  <si>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</si>
  <si>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</si>
  <si>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</si>
  <si>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</si>
  <si>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</si>
  <si>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</si>
  <si>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</si>
  <si>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</si>
  <si>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</si>
  <si>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</si>
  <si>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</si>
  <si>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</si>
  <si>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</si>
  <si>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</si>
  <si>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</si>
  <si>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</si>
  <si>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</si>
  <si>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</si>
  <si>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</si>
  <si>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</si>
  <si>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</si>
  <si>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</si>
  <si>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</si>
  <si>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</si>
  <si>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</si>
  <si>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</si>
  <si>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</si>
  <si>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</si>
  <si>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</si>
  <si>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</si>
  <si>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</si>
  <si>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</si>
  <si>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</si>
  <si>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</si>
  <si>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</si>
  <si>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</si>
  <si>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</si>
  <si>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</si>
  <si>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</si>
  <si>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</si>
  <si>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</si>
  <si>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</si>
  <si>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</si>
  <si>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</si>
  <si>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</si>
  <si>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</si>
  <si>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</si>
  <si>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</si>
  <si>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</si>
  <si>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</si>
  <si>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</si>
  <si>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</si>
  <si>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</si>
  <si>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</si>
  <si>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</si>
  <si>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</si>
  <si>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</si>
  <si>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</si>
  <si>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</si>
  <si>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</si>
  <si>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</si>
  <si>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</si>
  <si>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</si>
  <si>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</si>
  <si>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</si>
  <si>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</si>
  <si>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</si>
  <si>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</si>
  <si>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</si>
  <si>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</si>
  <si>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</si>
  <si>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</si>
  <si>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</si>
  <si>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</si>
  <si>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</si>
  <si>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</si>
  <si>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</si>
  <si>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</si>
  <si>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</si>
  <si>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</si>
  <si>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</si>
  <si>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</si>
  <si>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</si>
  <si>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</si>
  <si>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</si>
  <si>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</si>
  <si>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</si>
  <si>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</si>
  <si>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</si>
  <si>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</si>
  <si>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</si>
  <si>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</si>
  <si>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</si>
  <si>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</si>
  <si>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</si>
  <si>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</si>
  <si>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</si>
  <si>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</si>
  <si>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</si>
  <si>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</si>
  <si>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</si>
  <si>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</si>
  <si>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</si>
  <si>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</si>
  <si>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</si>
  <si>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</si>
  <si>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</si>
  <si>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</si>
  <si>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</si>
  <si>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</si>
  <si>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</si>
  <si>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</si>
  <si>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</si>
  <si>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</si>
  <si>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</si>
  <si>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</si>
  <si>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</si>
  <si>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</si>
  <si>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</si>
  <si>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</si>
  <si>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</si>
  <si>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</si>
  <si>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</si>
  <si>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</si>
  <si>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</si>
  <si>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</si>
  <si>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</si>
  <si>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</si>
  <si>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</si>
  <si>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</si>
  <si>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</si>
  <si>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</si>
  <si>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</si>
  <si>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</si>
  <si>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</si>
  <si>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</si>
  <si>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</si>
  <si>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</si>
  <si>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</si>
  <si>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</si>
  <si>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</si>
  <si>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</si>
  <si>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</si>
  <si>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</si>
  <si>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</si>
  <si>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</si>
  <si>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</si>
  <si>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</si>
  <si>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</si>
  <si>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</si>
  <si>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</si>
  <si>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</si>
  <si>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</si>
  <si>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</si>
  <si>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</si>
  <si>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</si>
  <si>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</si>
  <si>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</si>
  <si>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</si>
  <si>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</si>
  <si>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</si>
  <si>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</si>
  <si>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</si>
  <si>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</si>
  <si>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</si>
  <si>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</si>
  <si>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</si>
  <si>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</si>
  <si>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</si>
  <si>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</si>
  <si>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</si>
  <si>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</si>
  <si>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</si>
  <si>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</si>
  <si>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</si>
  <si>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</si>
  <si>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</si>
  <si>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</si>
  <si>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</si>
  <si>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</si>
  <si>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</si>
  <si>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</si>
  <si>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</si>
  <si>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</si>
  <si>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</si>
  <si>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</si>
  <si>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</si>
  <si>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</si>
  <si>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</si>
  <si>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</si>
  <si>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</si>
  <si>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</si>
  <si>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</si>
  <si>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</si>
  <si>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</si>
  <si>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</si>
  <si>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</si>
  <si>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</si>
  <si>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</si>
  <si>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</si>
  <si>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</si>
  <si>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</si>
  <si>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</si>
  <si>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</si>
  <si>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</si>
  <si>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</si>
  <si>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</si>
  <si>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</si>
  <si>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</si>
  <si>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</si>
  <si>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</si>
  <si>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</si>
  <si>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</si>
  <si>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</si>
  <si>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</si>
  <si>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</si>
  <si>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</si>
  <si>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</si>
  <si>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</si>
  <si>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</si>
  <si>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</si>
  <si>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</si>
  <si>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</si>
  <si>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</si>
  <si>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</si>
  <si>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</si>
  <si>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</si>
  <si>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</si>
  <si>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</si>
  <si>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</si>
  <si>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</si>
  <si>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</si>
  <si>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</si>
  <si>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</si>
  <si>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</si>
  <si>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</si>
  <si>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</si>
  <si>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</si>
  <si>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</si>
  <si>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</si>
  <si>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</si>
  <si>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</si>
  <si>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</si>
  <si>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</si>
  <si>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</si>
  <si>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</si>
  <si>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</si>
  <si>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</si>
  <si>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</si>
  <si>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</si>
  <si>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</si>
  <si>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</si>
  <si>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</si>
  <si>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</si>
  <si>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</si>
  <si>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</si>
  <si>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</si>
  <si>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</si>
  <si>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</si>
  <si>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</si>
  <si>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</si>
  <si>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</si>
  <si>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</si>
  <si>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</si>
  <si>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</si>
  <si>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</si>
  <si>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</si>
  <si>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</si>
  <si>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</si>
  <si>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</si>
  <si>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</si>
  <si>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</si>
  <si>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</si>
  <si>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</si>
  <si>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</si>
  <si>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</si>
  <si>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</si>
  <si>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</si>
  <si>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</si>
  <si>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</si>
  <si>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</si>
  <si>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</si>
  <si>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</si>
  <si>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</si>
  <si>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</si>
  <si>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</si>
  <si>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</si>
  <si>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</si>
  <si>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</si>
  <si>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</si>
  <si>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</si>
  <si>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</si>
  <si>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</si>
  <si>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</si>
  <si>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</si>
  <si>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</si>
  <si>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</si>
  <si>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</si>
  <si>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</si>
  <si>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</si>
  <si>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</si>
  <si>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</si>
  <si>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</si>
  <si>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</si>
  <si>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</si>
  <si>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</si>
  <si>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</si>
  <si>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</si>
  <si>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</si>
  <si>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</si>
  <si>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</si>
  <si>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</si>
  <si>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</si>
  <si>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</si>
  <si>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</si>
  <si>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</si>
  <si>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</si>
  <si>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</si>
  <si>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</si>
  <si>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</si>
  <si>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</si>
  <si>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</si>
  <si>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</si>
  <si>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</si>
  <si>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</si>
  <si>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</si>
  <si>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</si>
  <si>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</si>
  <si>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</si>
  <si>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</si>
  <si>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</si>
  <si>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</si>
  <si>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</si>
  <si>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</si>
  <si>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</si>
  <si>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</si>
  <si>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</si>
  <si>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</si>
  <si>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</si>
  <si>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</si>
  <si>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</si>
  <si>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</si>
  <si>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</si>
  <si>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</si>
  <si>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</si>
  <si>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</si>
  <si>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</si>
  <si>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</si>
  <si>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</si>
  <si>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</si>
  <si>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</si>
  <si>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</si>
  <si>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</si>
  <si>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</si>
  <si>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</si>
  <si>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</si>
  <si>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</si>
  <si>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</si>
  <si>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</si>
  <si>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</si>
  <si>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</si>
  <si>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</si>
  <si>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</si>
  <si>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</si>
  <si>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</si>
  <si>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</si>
  <si>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</si>
  <si>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</si>
  <si>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</si>
  <si>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</si>
  <si>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</si>
  <si>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</si>
  <si>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</si>
  <si>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</si>
  <si>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</si>
  <si>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</si>
  <si>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</si>
  <si>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</si>
  <si>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</si>
  <si>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</si>
  <si>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</si>
  <si>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</si>
  <si>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</si>
  <si>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</si>
  <si>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</si>
  <si>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</si>
  <si>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</si>
  <si>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</si>
  <si>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</si>
  <si>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</si>
  <si>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</si>
  <si>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</si>
  <si>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</si>
  <si>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</si>
  <si>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</si>
  <si>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</si>
  <si>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</si>
  <si>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</si>
  <si>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</si>
  <si>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</si>
  <si>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</si>
  <si>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</si>
  <si>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</si>
  <si>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</si>
  <si>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</si>
  <si>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</si>
  <si>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</si>
  <si>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</si>
  <si>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</si>
  <si>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</si>
  <si>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</si>
  <si>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</si>
  <si>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</si>
  <si>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</si>
  <si>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</si>
  <si>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</si>
  <si>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</si>
  <si>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</si>
  <si>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</si>
  <si>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</si>
  <si>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</si>
  <si>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</si>
  <si>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</si>
  <si>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</si>
  <si>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</si>
  <si>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</si>
  <si>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</si>
  <si>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</si>
  <si>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</si>
  <si>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</si>
  <si>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</si>
  <si>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</si>
  <si>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</si>
  <si>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</si>
  <si>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</si>
  <si>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</si>
  <si>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</si>
  <si>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</si>
  <si>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</si>
  <si>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</si>
  <si>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</si>
  <si>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</si>
  <si>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</si>
  <si>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</si>
  <si>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</si>
  <si>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</si>
  <si>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</si>
  <si>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</si>
  <si>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</si>
  <si>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</si>
  <si>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</si>
  <si>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</si>
  <si>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</si>
  <si>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</si>
  <si>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</si>
  <si>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</si>
  <si>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</si>
  <si>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</si>
  <si>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</si>
  <si>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</si>
  <si>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</si>
  <si>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</si>
  <si>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</si>
  <si>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</si>
  <si>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</si>
  <si>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</si>
  <si>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</si>
  <si>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</si>
  <si>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</si>
  <si>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</si>
  <si>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</si>
  <si>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</si>
  <si>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</si>
  <si>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</si>
  <si>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</si>
  <si>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</si>
  <si>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</si>
  <si>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</si>
  <si>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</si>
  <si>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</si>
  <si>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</si>
  <si>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</si>
  <si>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</si>
  <si>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</si>
  <si>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</si>
  <si>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</si>
  <si>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</si>
  <si>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</si>
  <si>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</si>
  <si>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</si>
  <si>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</si>
  <si>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</si>
  <si>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</si>
  <si>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</si>
  <si>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</si>
  <si>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</si>
  <si>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</si>
  <si>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</si>
  <si>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</si>
  <si>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</si>
  <si>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</si>
  <si>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</si>
  <si>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</si>
  <si>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</si>
  <si>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</si>
  <si>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</si>
  <si>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</si>
  <si>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</si>
  <si>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</si>
  <si>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</si>
  <si>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</si>
  <si>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</si>
  <si>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</si>
  <si>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</si>
  <si>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</si>
  <si>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</si>
  <si>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</si>
  <si>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</si>
  <si>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</si>
  <si>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</si>
  <si>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</si>
  <si>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</si>
  <si>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</si>
  <si>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</si>
  <si>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</si>
  <si>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</si>
  <si>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</si>
  <si>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</si>
  <si>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</si>
  <si>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</si>
  <si>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</si>
  <si>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</si>
  <si>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</si>
  <si>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</si>
  <si>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</si>
  <si>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</si>
  <si>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</si>
  <si>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Müdürlüğü</t>
  </si>
  <si>
    <t>Milli Emlak Müdürlüğü İşlemler Süreç Grubu</t>
  </si>
  <si>
    <t>MEOP II</t>
  </si>
  <si>
    <t>1</t>
  </si>
  <si>
    <t>Görev Tanımı</t>
  </si>
  <si>
    <t>Taşınmaz Tespit Tutanağı</t>
  </si>
  <si>
    <t>Tahmin Edilen Bedel Tespit Raporu</t>
  </si>
  <si>
    <t>Ara Sıra</t>
  </si>
  <si>
    <t>Milli Emlak Müdürü</t>
  </si>
  <si>
    <t>Bedel Tespit Komisyonu</t>
  </si>
  <si>
    <t>Yazılı</t>
  </si>
  <si>
    <t>Çift Yönlü</t>
  </si>
  <si>
    <t>Bilgi Verme</t>
  </si>
  <si>
    <t>Herhangi bir sıkıntı yok</t>
  </si>
  <si>
    <t>Bu Süreçin Bakanlığımız tarafından yapılması halinde uygulamada birlik sağlanabilecektir.</t>
  </si>
  <si>
    <t>Sürecin İşleyişi</t>
  </si>
  <si>
    <t>Uygulama Birliği Sağlama</t>
  </si>
  <si>
    <t>Sürec Yazılımı</t>
  </si>
  <si>
    <t>Mevlüt YILDIZ</t>
  </si>
  <si>
    <t>ISPARTA</t>
  </si>
  <si>
    <t>Bilgisayar</t>
  </si>
  <si>
    <t>Scaner</t>
  </si>
  <si>
    <t>Printer</t>
  </si>
  <si>
    <t>2</t>
  </si>
  <si>
    <t xml:space="preserve"> </t>
  </si>
  <si>
    <t>Isparta  Defterdarlığı</t>
  </si>
  <si>
    <t xml:space="preserve"> Ağaçlandırma Amaçlı Kiralama  İşlemleri</t>
  </si>
  <si>
    <t>İdare Servisi Görevlisi</t>
  </si>
  <si>
    <t>Müdür Yardımcısı</t>
  </si>
  <si>
    <t xml:space="preserve">Müdür </t>
  </si>
  <si>
    <t>Defterdar Yardımcısı</t>
  </si>
  <si>
    <t xml:space="preserve">Defterdar  </t>
  </si>
  <si>
    <t>İdare İşlemleri</t>
  </si>
  <si>
    <t>Ağaçlandırma Amaçlı Kiralama İşlemleri</t>
  </si>
  <si>
    <t>Ağaçlandırma İşlemlerini Tamamlamak</t>
  </si>
  <si>
    <t>Kiralama Talebinin Gelmesi veya Resen Sürecin Başlatılması</t>
  </si>
  <si>
    <t>Fotoğraf</t>
  </si>
  <si>
    <t>Google Görüntüleri</t>
  </si>
  <si>
    <t>Onay</t>
  </si>
  <si>
    <t>Komisyon Kararı</t>
  </si>
  <si>
    <t xml:space="preserve">2886 Sayılı Kanun </t>
  </si>
  <si>
    <t>Hazine Taşınmazlarının İdaresi Hakkında Yönetmelik</t>
  </si>
  <si>
    <t>Milli Emlak Genel Tebliği</t>
  </si>
  <si>
    <t>1 ve devamı maddeler</t>
  </si>
  <si>
    <t>İhale süreci  formları</t>
  </si>
  <si>
    <t>Bilgi Formları</t>
  </si>
  <si>
    <t>İdare Servis Görevlisi</t>
  </si>
  <si>
    <t>Kiralama</t>
  </si>
  <si>
    <t>Defterdarlık Uzmanı</t>
  </si>
  <si>
    <t>Ağaçlandırma Süreci İletişim Akış Diyagramı</t>
  </si>
  <si>
    <t>Bilgi Belge</t>
  </si>
  <si>
    <t>Hazırlayan: Mevlut YILDIZ</t>
  </si>
  <si>
    <t>Onaylayan: Ali KORKMAZ</t>
  </si>
  <si>
    <t>Dilekçe veya Yazının Müdürlük Evrak Kaydına Alınması</t>
  </si>
  <si>
    <t>Her Seferinde</t>
  </si>
  <si>
    <t>Evrak Servisi Görevlisi</t>
  </si>
  <si>
    <t>_</t>
  </si>
  <si>
    <t>Evrak Servis Sorumlusu</t>
  </si>
  <si>
    <t>MEOP</t>
  </si>
  <si>
    <t>Word, Yazışma Kurallaraı</t>
  </si>
  <si>
    <t xml:space="preserve">Taleplerin Değerlendirilmesi </t>
  </si>
  <si>
    <t>Servis Sorumlusu</t>
  </si>
  <si>
    <t>Taşınmaz Mevzuat Bilgisi, Kiralama Mevzuatı,</t>
  </si>
  <si>
    <t>Taşınmaz Yönetimi, Taşınmaz Mevzuatı</t>
  </si>
  <si>
    <t>Kaymakamlığa Bilgi Belge İsteme Yazısı Yazılması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</si>
</sst>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0"/>
      <name val="Gill Sans MT"/>
      <family val="2"/>
      <charset val="162"/>
    </font>
    <font>
      <sz val="10"/>
      <color theme="1"/>
      <name val="Tahoma"/>
      <family val="2"/>
      <charset val="162"/>
    </font>
    <font>
      <sz val="10"/>
      <color indexed="8"/>
      <name val="Tahoma"/>
      <family val="2"/>
      <charset val="162"/>
    </font>
    <font>
      <sz val="11"/>
      <color theme="1"/>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3" borderId="1" xfId="0" applyFont="1" applyFill="1" applyBorder="1" applyAlignment="1"/>
    <xf numFmtId="0" fontId="1" fillId="0" borderId="0" xfId="0" applyFont="1" applyAlignment="1" applyProtection="1">
      <alignment vertical="center" wrapText="1"/>
      <protection locked="0"/>
    </xf>
    <xf numFmtId="0" fontId="39" fillId="7" borderId="0" xfId="0" applyFont="1" applyFill="1" applyBorder="1"/>
    <xf numFmtId="0" fontId="39" fillId="0" borderId="0" xfId="0" applyFont="1" applyBorder="1"/>
    <xf numFmtId="0" fontId="40" fillId="0" borderId="0" xfId="0" applyFont="1"/>
    <xf numFmtId="0" fontId="9" fillId="5" borderId="10" xfId="3" applyFill="1" applyBorder="1" applyAlignment="1">
      <alignment wrapText="1"/>
    </xf>
    <xf numFmtId="0" fontId="9" fillId="5" borderId="1" xfId="3" applyFill="1" applyBorder="1" applyAlignment="1">
      <alignment wrapText="1"/>
    </xf>
    <xf numFmtId="0" fontId="41" fillId="0" borderId="0" xfId="0" applyFont="1" applyAlignment="1">
      <alignment horizontal="center"/>
    </xf>
    <xf numFmtId="0" fontId="1" fillId="5" borderId="1" xfId="0" applyFont="1" applyFill="1" applyBorder="1" applyProtection="1">
      <protection locked="0"/>
    </xf>
    <xf numFmtId="0" fontId="42"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2" fillId="0" borderId="40" xfId="0" applyFont="1" applyBorder="1" applyAlignment="1">
      <alignment horizontal="center"/>
    </xf>
    <xf numFmtId="0" fontId="42" fillId="0" borderId="3" xfId="0" applyFont="1" applyBorder="1" applyAlignment="1">
      <alignment horizontal="center"/>
    </xf>
    <xf numFmtId="0" fontId="42" fillId="0" borderId="41" xfId="0" applyFont="1"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42" fillId="0" borderId="37" xfId="0" applyFont="1" applyBorder="1" applyAlignment="1">
      <alignment horizontal="left"/>
    </xf>
    <xf numFmtId="0" fontId="42" fillId="0" borderId="38" xfId="0" applyFont="1" applyBorder="1" applyAlignment="1">
      <alignment horizontal="left"/>
    </xf>
    <xf numFmtId="0" fontId="42" fillId="0" borderId="39"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1" fillId="3" borderId="1" xfId="0" applyFont="1" applyFill="1" applyBorder="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571498</xdr:colOff>
      <xdr:row>2</xdr:row>
      <xdr:rowOff>205154</xdr:rowOff>
    </xdr:from>
    <xdr:to>
      <xdr:col>4</xdr:col>
      <xdr:colOff>228465</xdr:colOff>
      <xdr:row>5</xdr:row>
      <xdr:rowOff>87922</xdr:rowOff>
    </xdr:to>
    <xdr:sp macro="" textlink="">
      <xdr:nvSpPr>
        <xdr:cNvPr id="20" name="4 Akış Çizelgesi: Sonlandırıcı"/>
        <xdr:cNvSpPr/>
      </xdr:nvSpPr>
      <xdr:spPr>
        <a:xfrm>
          <a:off x="1421421" y="586154"/>
          <a:ext cx="1723159" cy="60813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Kiralama Talebine İlişkin Dilekçe Geldi</a:t>
          </a:r>
        </a:p>
      </xdr:txBody>
    </xdr:sp>
    <xdr:clientData/>
  </xdr:twoCellAnchor>
  <xdr:twoCellAnchor>
    <xdr:from>
      <xdr:col>4</xdr:col>
      <xdr:colOff>263771</xdr:colOff>
      <xdr:row>2</xdr:row>
      <xdr:rowOff>205154</xdr:rowOff>
    </xdr:from>
    <xdr:to>
      <xdr:col>7</xdr:col>
      <xdr:colOff>327714</xdr:colOff>
      <xdr:row>5</xdr:row>
      <xdr:rowOff>74600</xdr:rowOff>
    </xdr:to>
    <xdr:sp macro="" textlink="">
      <xdr:nvSpPr>
        <xdr:cNvPr id="21" name="4 Akış Çizelgesi: Sonlandırıcı"/>
        <xdr:cNvSpPr/>
      </xdr:nvSpPr>
      <xdr:spPr>
        <a:xfrm>
          <a:off x="3179886" y="586154"/>
          <a:ext cx="2130136" cy="59481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Kiralama Talebine İlişkin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Kaymakamlıktan (Malmüdürlüğü) Yazı Geldi</a:t>
          </a:r>
        </a:p>
      </xdr:txBody>
    </xdr:sp>
    <xdr:clientData/>
  </xdr:twoCellAnchor>
  <xdr:twoCellAnchor>
    <xdr:from>
      <xdr:col>4</xdr:col>
      <xdr:colOff>241789</xdr:colOff>
      <xdr:row>12</xdr:row>
      <xdr:rowOff>3419</xdr:rowOff>
    </xdr:from>
    <xdr:to>
      <xdr:col>4</xdr:col>
      <xdr:colOff>252779</xdr:colOff>
      <xdr:row>13</xdr:row>
      <xdr:rowOff>7325</xdr:rowOff>
    </xdr:to>
    <xdr:cxnSp macro="">
      <xdr:nvCxnSpPr>
        <xdr:cNvPr id="27" name="120 Düz Ok Bağlayıcısı"/>
        <xdr:cNvCxnSpPr>
          <a:stCxn id="77" idx="2"/>
          <a:endCxn id="28" idx="0"/>
        </xdr:cNvCxnSpPr>
      </xdr:nvCxnSpPr>
      <xdr:spPr>
        <a:xfrm flipH="1">
          <a:off x="3157904" y="2648438"/>
          <a:ext cx="10990" cy="223714"/>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600808</xdr:colOff>
      <xdr:row>13</xdr:row>
      <xdr:rowOff>7325</xdr:rowOff>
    </xdr:from>
    <xdr:to>
      <xdr:col>5</xdr:col>
      <xdr:colOff>571500</xdr:colOff>
      <xdr:row>15</xdr:row>
      <xdr:rowOff>183172</xdr:rowOff>
    </xdr:to>
    <xdr:sp macro="" textlink="">
      <xdr:nvSpPr>
        <xdr:cNvPr id="28" name="5 Akış Çizelgesi: Karar"/>
        <xdr:cNvSpPr/>
      </xdr:nvSpPr>
      <xdr:spPr>
        <a:xfrm>
          <a:off x="2139462" y="2872152"/>
          <a:ext cx="2036884" cy="498232"/>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endParaRPr>
        </a:p>
      </xdr:txBody>
    </xdr:sp>
    <xdr:clientData/>
  </xdr:twoCellAnchor>
  <xdr:twoCellAnchor>
    <xdr:from>
      <xdr:col>2</xdr:col>
      <xdr:colOff>212482</xdr:colOff>
      <xdr:row>14</xdr:row>
      <xdr:rowOff>36633</xdr:rowOff>
    </xdr:from>
    <xdr:to>
      <xdr:col>2</xdr:col>
      <xdr:colOff>600809</xdr:colOff>
      <xdr:row>17</xdr:row>
      <xdr:rowOff>139212</xdr:rowOff>
    </xdr:to>
    <xdr:cxnSp macro="">
      <xdr:nvCxnSpPr>
        <xdr:cNvPr id="29" name="Dirsek Bağlayıcısı 28"/>
        <xdr:cNvCxnSpPr>
          <a:stCxn id="28" idx="1"/>
          <a:endCxn id="30" idx="0"/>
        </xdr:cNvCxnSpPr>
      </xdr:nvCxnSpPr>
      <xdr:spPr>
        <a:xfrm rot="10800000" flipV="1">
          <a:off x="1751136" y="3121268"/>
          <a:ext cx="388327" cy="5275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234460</xdr:colOff>
      <xdr:row>17</xdr:row>
      <xdr:rowOff>139212</xdr:rowOff>
    </xdr:from>
    <xdr:to>
      <xdr:col>3</xdr:col>
      <xdr:colOff>190501</xdr:colOff>
      <xdr:row>19</xdr:row>
      <xdr:rowOff>212482</xdr:rowOff>
    </xdr:to>
    <xdr:sp macro="" textlink="">
      <xdr:nvSpPr>
        <xdr:cNvPr id="30" name="1 Akış Çizelgesi: İşlem"/>
        <xdr:cNvSpPr/>
      </xdr:nvSpPr>
      <xdr:spPr>
        <a:xfrm>
          <a:off x="1084383" y="2989385"/>
          <a:ext cx="1333503" cy="51288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Kiralama Talebine İlişkin Dilekçenin Değerlendirilmesi</a:t>
          </a:r>
        </a:p>
      </xdr:txBody>
    </xdr:sp>
    <xdr:clientData/>
  </xdr:twoCellAnchor>
  <xdr:twoCellAnchor>
    <xdr:from>
      <xdr:col>0</xdr:col>
      <xdr:colOff>51288</xdr:colOff>
      <xdr:row>17</xdr:row>
      <xdr:rowOff>146539</xdr:rowOff>
    </xdr:from>
    <xdr:to>
      <xdr:col>1</xdr:col>
      <xdr:colOff>117231</xdr:colOff>
      <xdr:row>20</xdr:row>
      <xdr:rowOff>0</xdr:rowOff>
    </xdr:to>
    <xdr:sp macro="" textlink="">
      <xdr:nvSpPr>
        <xdr:cNvPr id="32" name="7 Akış Çizelgesi: Belge"/>
        <xdr:cNvSpPr/>
      </xdr:nvSpPr>
      <xdr:spPr>
        <a:xfrm>
          <a:off x="51288" y="2996712"/>
          <a:ext cx="915866" cy="512884"/>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Kiralama Talep Dilekçesi</a:t>
          </a:r>
        </a:p>
      </xdr:txBody>
    </xdr:sp>
    <xdr:clientData/>
  </xdr:twoCellAnchor>
  <xdr:twoCellAnchor>
    <xdr:from>
      <xdr:col>1</xdr:col>
      <xdr:colOff>117231</xdr:colOff>
      <xdr:row>18</xdr:row>
      <xdr:rowOff>175847</xdr:rowOff>
    </xdr:from>
    <xdr:to>
      <xdr:col>1</xdr:col>
      <xdr:colOff>234460</xdr:colOff>
      <xdr:row>18</xdr:row>
      <xdr:rowOff>183173</xdr:rowOff>
    </xdr:to>
    <xdr:cxnSp macro="">
      <xdr:nvCxnSpPr>
        <xdr:cNvPr id="33" name="120 Düz Ok Bağlayıcısı"/>
        <xdr:cNvCxnSpPr>
          <a:stCxn id="32" idx="3"/>
          <a:endCxn id="30" idx="1"/>
        </xdr:cNvCxnSpPr>
      </xdr:nvCxnSpPr>
      <xdr:spPr>
        <a:xfrm flipV="1">
          <a:off x="967154" y="3245828"/>
          <a:ext cx="117229" cy="7326"/>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571500</xdr:colOff>
      <xdr:row>14</xdr:row>
      <xdr:rowOff>36633</xdr:rowOff>
    </xdr:from>
    <xdr:to>
      <xdr:col>6</xdr:col>
      <xdr:colOff>443279</xdr:colOff>
      <xdr:row>17</xdr:row>
      <xdr:rowOff>87924</xdr:rowOff>
    </xdr:to>
    <xdr:cxnSp macro="">
      <xdr:nvCxnSpPr>
        <xdr:cNvPr id="35" name="Dirsek Bağlayıcısı 34"/>
        <xdr:cNvCxnSpPr>
          <a:stCxn id="28" idx="3"/>
          <a:endCxn id="36" idx="0"/>
        </xdr:cNvCxnSpPr>
      </xdr:nvCxnSpPr>
      <xdr:spPr>
        <a:xfrm>
          <a:off x="4176346" y="3121268"/>
          <a:ext cx="560510" cy="47625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388327</xdr:colOff>
      <xdr:row>17</xdr:row>
      <xdr:rowOff>87924</xdr:rowOff>
    </xdr:from>
    <xdr:to>
      <xdr:col>7</xdr:col>
      <xdr:colOff>498231</xdr:colOff>
      <xdr:row>18</xdr:row>
      <xdr:rowOff>212482</xdr:rowOff>
    </xdr:to>
    <xdr:sp macro="" textlink="">
      <xdr:nvSpPr>
        <xdr:cNvPr id="36" name="1 Akış Çizelgesi: İşlem"/>
        <xdr:cNvSpPr/>
      </xdr:nvSpPr>
      <xdr:spPr>
        <a:xfrm>
          <a:off x="3993173" y="3597520"/>
          <a:ext cx="1487366" cy="344366"/>
        </a:xfrm>
        <a:prstGeom prst="flowChartProcess">
          <a:avLst/>
        </a:prstGeom>
        <a:solidFill>
          <a:schemeClr val="bg1"/>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Kiralama Talebinin Değerlendirilmesi</a:t>
          </a:r>
        </a:p>
      </xdr:txBody>
    </xdr:sp>
    <xdr:clientData/>
  </xdr:twoCellAnchor>
  <xdr:twoCellAnchor>
    <xdr:from>
      <xdr:col>3</xdr:col>
      <xdr:colOff>468923</xdr:colOff>
      <xdr:row>17</xdr:row>
      <xdr:rowOff>161192</xdr:rowOff>
    </xdr:from>
    <xdr:to>
      <xdr:col>5</xdr:col>
      <xdr:colOff>175845</xdr:colOff>
      <xdr:row>20</xdr:row>
      <xdr:rowOff>183172</xdr:rowOff>
    </xdr:to>
    <xdr:sp macro="" textlink="">
      <xdr:nvSpPr>
        <xdr:cNvPr id="38" name="7 Akış Çizelgesi: Belge"/>
        <xdr:cNvSpPr/>
      </xdr:nvSpPr>
      <xdr:spPr>
        <a:xfrm>
          <a:off x="2696308" y="3011365"/>
          <a:ext cx="1084383" cy="681403"/>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a:ln>
                <a:noFill/>
              </a:ln>
              <a:solidFill>
                <a:sysClr val="windowText" lastClr="000000"/>
              </a:solidFill>
              <a:effectLst/>
              <a:uLnTx/>
              <a:uFillTx/>
              <a:latin typeface="Tahoma" pitchFamily="34" charset="0"/>
              <a:ea typeface="Tahoma" pitchFamily="34" charset="0"/>
              <a:cs typeface="Tahoma" pitchFamily="34" charset="0"/>
            </a:rPr>
            <a:t>Kaymakamlık (Malmüdürlüğü) </a:t>
          </a:r>
          <a:r>
            <a:rPr kumimoji="0" lang="tr-TR" sz="9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Yazısı ve Eki Kira Dosyası</a:t>
          </a:r>
        </a:p>
      </xdr:txBody>
    </xdr:sp>
    <xdr:clientData/>
  </xdr:twoCellAnchor>
  <xdr:twoCellAnchor>
    <xdr:from>
      <xdr:col>5</xdr:col>
      <xdr:colOff>175845</xdr:colOff>
      <xdr:row>18</xdr:row>
      <xdr:rowOff>40299</xdr:rowOff>
    </xdr:from>
    <xdr:to>
      <xdr:col>5</xdr:col>
      <xdr:colOff>388327</xdr:colOff>
      <xdr:row>19</xdr:row>
      <xdr:rowOff>62278</xdr:rowOff>
    </xdr:to>
    <xdr:cxnSp macro="">
      <xdr:nvCxnSpPr>
        <xdr:cNvPr id="39" name="120 Düz Ok Bağlayıcısı"/>
        <xdr:cNvCxnSpPr>
          <a:stCxn id="38" idx="3"/>
          <a:endCxn id="36" idx="1"/>
        </xdr:cNvCxnSpPr>
      </xdr:nvCxnSpPr>
      <xdr:spPr>
        <a:xfrm flipV="1">
          <a:off x="3780691" y="3769703"/>
          <a:ext cx="212482" cy="241787"/>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190499</xdr:colOff>
      <xdr:row>20</xdr:row>
      <xdr:rowOff>190500</xdr:rowOff>
    </xdr:from>
    <xdr:to>
      <xdr:col>3</xdr:col>
      <xdr:colOff>168518</xdr:colOff>
      <xdr:row>24</xdr:row>
      <xdr:rowOff>212481</xdr:rowOff>
    </xdr:to>
    <xdr:sp macro="" textlink="">
      <xdr:nvSpPr>
        <xdr:cNvPr id="41" name="1 Akış Çizelgesi: İşlem"/>
        <xdr:cNvSpPr/>
      </xdr:nvSpPr>
      <xdr:spPr>
        <a:xfrm>
          <a:off x="1040422" y="3700096"/>
          <a:ext cx="1355481" cy="901212"/>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Kaymakamlıktan (Malmüdürlüğü) </a:t>
          </a:r>
          <a:r>
            <a:rPr lang="tr-TR" sz="1000">
              <a:latin typeface="Tahoma" pitchFamily="34" charset="0"/>
              <a:ea typeface="Tahoma" pitchFamily="34" charset="0"/>
              <a:cs typeface="Tahoma" pitchFamily="34" charset="0"/>
            </a:rPr>
            <a:t>Bilgi</a:t>
          </a:r>
          <a:r>
            <a:rPr lang="tr-TR" sz="1000" baseline="0">
              <a:latin typeface="Tahoma" pitchFamily="34" charset="0"/>
              <a:ea typeface="Tahoma" pitchFamily="34" charset="0"/>
              <a:cs typeface="Tahoma" pitchFamily="34" charset="0"/>
            </a:rPr>
            <a:t> ve Belge İsteme Yazısının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179509</xdr:colOff>
      <xdr:row>19</xdr:row>
      <xdr:rowOff>212482</xdr:rowOff>
    </xdr:from>
    <xdr:to>
      <xdr:col>2</xdr:col>
      <xdr:colOff>212481</xdr:colOff>
      <xdr:row>20</xdr:row>
      <xdr:rowOff>190500</xdr:rowOff>
    </xdr:to>
    <xdr:cxnSp macro="">
      <xdr:nvCxnSpPr>
        <xdr:cNvPr id="42" name="120 Düz Ok Bağlayıcısı"/>
        <xdr:cNvCxnSpPr>
          <a:stCxn id="30" idx="2"/>
          <a:endCxn id="41" idx="0"/>
        </xdr:cNvCxnSpPr>
      </xdr:nvCxnSpPr>
      <xdr:spPr>
        <a:xfrm flipH="1">
          <a:off x="1718163" y="3502270"/>
          <a:ext cx="32972" cy="197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278425</xdr:colOff>
      <xdr:row>21</xdr:row>
      <xdr:rowOff>175846</xdr:rowOff>
    </xdr:from>
    <xdr:to>
      <xdr:col>4</xdr:col>
      <xdr:colOff>534865</xdr:colOff>
      <xdr:row>24</xdr:row>
      <xdr:rowOff>21980</xdr:rowOff>
    </xdr:to>
    <xdr:sp macro="" textlink="">
      <xdr:nvSpPr>
        <xdr:cNvPr id="43" name="7 Akış Çizelgesi: Belge"/>
        <xdr:cNvSpPr/>
      </xdr:nvSpPr>
      <xdr:spPr>
        <a:xfrm>
          <a:off x="2505810" y="3905250"/>
          <a:ext cx="945170" cy="5055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Bilgi ve Belge İsteme Yazısı</a:t>
          </a:r>
          <a:endParaRPr lang="tr-TR" sz="1000">
            <a:latin typeface="Tahoma" pitchFamily="34" charset="0"/>
            <a:ea typeface="Tahoma" pitchFamily="34" charset="0"/>
            <a:cs typeface="Tahoma" pitchFamily="34" charset="0"/>
          </a:endParaRPr>
        </a:p>
      </xdr:txBody>
    </xdr:sp>
    <xdr:clientData/>
  </xdr:twoCellAnchor>
  <xdr:twoCellAnchor>
    <xdr:from>
      <xdr:col>3</xdr:col>
      <xdr:colOff>168518</xdr:colOff>
      <xdr:row>22</xdr:row>
      <xdr:rowOff>201490</xdr:rowOff>
    </xdr:from>
    <xdr:to>
      <xdr:col>3</xdr:col>
      <xdr:colOff>278425</xdr:colOff>
      <xdr:row>22</xdr:row>
      <xdr:rowOff>208817</xdr:rowOff>
    </xdr:to>
    <xdr:cxnSp macro="">
      <xdr:nvCxnSpPr>
        <xdr:cNvPr id="45" name="120 Düz Ok Bağlayıcısı"/>
        <xdr:cNvCxnSpPr>
          <a:stCxn id="41" idx="3"/>
          <a:endCxn id="43" idx="1"/>
        </xdr:cNvCxnSpPr>
      </xdr:nvCxnSpPr>
      <xdr:spPr>
        <a:xfrm>
          <a:off x="2395903" y="4150702"/>
          <a:ext cx="109907" cy="7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688730</xdr:colOff>
      <xdr:row>32</xdr:row>
      <xdr:rowOff>80598</xdr:rowOff>
    </xdr:from>
    <xdr:to>
      <xdr:col>3</xdr:col>
      <xdr:colOff>475584</xdr:colOff>
      <xdr:row>35</xdr:row>
      <xdr:rowOff>95250</xdr:rowOff>
    </xdr:to>
    <xdr:sp macro="" textlink="">
      <xdr:nvSpPr>
        <xdr:cNvPr id="46" name="4 Akış Çizelgesi: Sonlandırıcı"/>
        <xdr:cNvSpPr/>
      </xdr:nvSpPr>
      <xdr:spPr>
        <a:xfrm>
          <a:off x="688730" y="6227886"/>
          <a:ext cx="2014239" cy="67407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Bilgi ve Belge İsteme Yazısı Valiliğe (Defterdarlık) Gönderildi</a:t>
          </a:r>
        </a:p>
      </xdr:txBody>
    </xdr:sp>
    <xdr:clientData/>
  </xdr:twoCellAnchor>
  <xdr:twoCellAnchor>
    <xdr:from>
      <xdr:col>2</xdr:col>
      <xdr:colOff>175847</xdr:colOff>
      <xdr:row>24</xdr:row>
      <xdr:rowOff>212481</xdr:rowOff>
    </xdr:from>
    <xdr:to>
      <xdr:col>2</xdr:col>
      <xdr:colOff>179509</xdr:colOff>
      <xdr:row>25</xdr:row>
      <xdr:rowOff>168518</xdr:rowOff>
    </xdr:to>
    <xdr:cxnSp macro="">
      <xdr:nvCxnSpPr>
        <xdr:cNvPr id="47" name="120 Düz Ok Bağlayıcısı"/>
        <xdr:cNvCxnSpPr>
          <a:stCxn id="41" idx="2"/>
          <a:endCxn id="144" idx="0"/>
        </xdr:cNvCxnSpPr>
      </xdr:nvCxnSpPr>
      <xdr:spPr>
        <a:xfrm flipH="1">
          <a:off x="1714501" y="4601308"/>
          <a:ext cx="3662" cy="175845"/>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95249</xdr:colOff>
      <xdr:row>29</xdr:row>
      <xdr:rowOff>212481</xdr:rowOff>
    </xdr:from>
    <xdr:to>
      <xdr:col>8</xdr:col>
      <xdr:colOff>556845</xdr:colOff>
      <xdr:row>32</xdr:row>
      <xdr:rowOff>51289</xdr:rowOff>
    </xdr:to>
    <xdr:sp macro="" textlink="">
      <xdr:nvSpPr>
        <xdr:cNvPr id="48" name="1 Akış Çizelgesi: İşlem"/>
        <xdr:cNvSpPr/>
      </xdr:nvSpPr>
      <xdr:spPr>
        <a:xfrm>
          <a:off x="5077557" y="5700346"/>
          <a:ext cx="1150326" cy="498231"/>
        </a:xfrm>
        <a:prstGeom prst="flowChartProcess">
          <a:avLst/>
        </a:prstGeom>
        <a:solidFill>
          <a:schemeClr val="bg1"/>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Bilgi ve Belgelerin Kontrol Edilmesi</a:t>
          </a:r>
        </a:p>
      </xdr:txBody>
    </xdr:sp>
    <xdr:clientData/>
  </xdr:twoCellAnchor>
  <xdr:twoCellAnchor>
    <xdr:from>
      <xdr:col>7</xdr:col>
      <xdr:colOff>21979</xdr:colOff>
      <xdr:row>21</xdr:row>
      <xdr:rowOff>102577</xdr:rowOff>
    </xdr:from>
    <xdr:to>
      <xdr:col>7</xdr:col>
      <xdr:colOff>135547</xdr:colOff>
      <xdr:row>22</xdr:row>
      <xdr:rowOff>65941</xdr:rowOff>
    </xdr:to>
    <xdr:cxnSp macro="">
      <xdr:nvCxnSpPr>
        <xdr:cNvPr id="50" name="120 Düz Ok Bağlayıcısı"/>
        <xdr:cNvCxnSpPr>
          <a:stCxn id="124" idx="2"/>
          <a:endCxn id="64" idx="0"/>
        </xdr:cNvCxnSpPr>
      </xdr:nvCxnSpPr>
      <xdr:spPr>
        <a:xfrm flipH="1">
          <a:off x="5004287" y="4491404"/>
          <a:ext cx="113568" cy="183172"/>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644768</xdr:colOff>
      <xdr:row>22</xdr:row>
      <xdr:rowOff>65941</xdr:rowOff>
    </xdr:from>
    <xdr:to>
      <xdr:col>8</xdr:col>
      <xdr:colOff>87921</xdr:colOff>
      <xdr:row>24</xdr:row>
      <xdr:rowOff>29307</xdr:rowOff>
    </xdr:to>
    <xdr:sp macro="" textlink="">
      <xdr:nvSpPr>
        <xdr:cNvPr id="64" name="5 Akış Çizelgesi: Karar"/>
        <xdr:cNvSpPr/>
      </xdr:nvSpPr>
      <xdr:spPr>
        <a:xfrm>
          <a:off x="4249614" y="4674576"/>
          <a:ext cx="1509345" cy="40298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endParaRPr>
        </a:p>
      </xdr:txBody>
    </xdr:sp>
    <xdr:clientData/>
  </xdr:twoCellAnchor>
  <xdr:twoCellAnchor>
    <xdr:from>
      <xdr:col>7</xdr:col>
      <xdr:colOff>663087</xdr:colOff>
      <xdr:row>23</xdr:row>
      <xdr:rowOff>47625</xdr:rowOff>
    </xdr:from>
    <xdr:to>
      <xdr:col>8</xdr:col>
      <xdr:colOff>87921</xdr:colOff>
      <xdr:row>24</xdr:row>
      <xdr:rowOff>197826</xdr:rowOff>
    </xdr:to>
    <xdr:cxnSp macro="">
      <xdr:nvCxnSpPr>
        <xdr:cNvPr id="65" name="Dirsek Bağlayıcısı 64"/>
        <xdr:cNvCxnSpPr>
          <a:stCxn id="64" idx="3"/>
          <a:endCxn id="68" idx="0"/>
        </xdr:cNvCxnSpPr>
      </xdr:nvCxnSpPr>
      <xdr:spPr>
        <a:xfrm flipH="1">
          <a:off x="5645395" y="4876067"/>
          <a:ext cx="113564" cy="370009"/>
        </a:xfrm>
        <a:prstGeom prst="bentConnector4">
          <a:avLst>
            <a:gd name="adj1" fmla="val -201296"/>
            <a:gd name="adj2" fmla="val 77228"/>
          </a:avLst>
        </a:prstGeom>
        <a:noFill/>
        <a:ln w="12700" cap="flat" cmpd="sng" algn="ctr">
          <a:solidFill>
            <a:srgbClr val="4F81BD"/>
          </a:solidFill>
          <a:prstDash val="solid"/>
          <a:tailEnd type="arrow"/>
        </a:ln>
        <a:effectLst/>
      </xdr:spPr>
    </xdr:cxnSp>
    <xdr:clientData/>
  </xdr:twoCellAnchor>
  <xdr:twoCellAnchor>
    <xdr:from>
      <xdr:col>4</xdr:col>
      <xdr:colOff>139213</xdr:colOff>
      <xdr:row>24</xdr:row>
      <xdr:rowOff>102578</xdr:rowOff>
    </xdr:from>
    <xdr:to>
      <xdr:col>6</xdr:col>
      <xdr:colOff>190500</xdr:colOff>
      <xdr:row>26</xdr:row>
      <xdr:rowOff>168521</xdr:rowOff>
    </xdr:to>
    <xdr:sp macro="" textlink="">
      <xdr:nvSpPr>
        <xdr:cNvPr id="67" name="4 Akış Çizelgesi: Sonlandırıcı"/>
        <xdr:cNvSpPr/>
      </xdr:nvSpPr>
      <xdr:spPr>
        <a:xfrm>
          <a:off x="3055328" y="4491405"/>
          <a:ext cx="1428749" cy="50555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Kiralama Talebi Reddedildi</a:t>
          </a:r>
        </a:p>
      </xdr:txBody>
    </xdr:sp>
    <xdr:clientData/>
  </xdr:twoCellAnchor>
  <xdr:twoCellAnchor>
    <xdr:from>
      <xdr:col>6</xdr:col>
      <xdr:colOff>659424</xdr:colOff>
      <xdr:row>24</xdr:row>
      <xdr:rowOff>197826</xdr:rowOff>
    </xdr:from>
    <xdr:to>
      <xdr:col>8</xdr:col>
      <xdr:colOff>666751</xdr:colOff>
      <xdr:row>27</xdr:row>
      <xdr:rowOff>51289</xdr:rowOff>
    </xdr:to>
    <xdr:sp macro="" textlink="">
      <xdr:nvSpPr>
        <xdr:cNvPr id="68" name="4 Akış Çizelgesi: Sonlandırıcı"/>
        <xdr:cNvSpPr/>
      </xdr:nvSpPr>
      <xdr:spPr>
        <a:xfrm>
          <a:off x="4953001" y="4586653"/>
          <a:ext cx="1384788" cy="51288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Talep Değerlendirmeye Alındı</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endParaRPr>
        </a:p>
      </xdr:txBody>
    </xdr:sp>
    <xdr:clientData/>
  </xdr:twoCellAnchor>
  <xdr:twoCellAnchor>
    <xdr:from>
      <xdr:col>4</xdr:col>
      <xdr:colOff>139216</xdr:colOff>
      <xdr:row>27</xdr:row>
      <xdr:rowOff>117231</xdr:rowOff>
    </xdr:from>
    <xdr:to>
      <xdr:col>6</xdr:col>
      <xdr:colOff>190503</xdr:colOff>
      <xdr:row>30</xdr:row>
      <xdr:rowOff>51291</xdr:rowOff>
    </xdr:to>
    <xdr:sp macro="" textlink="">
      <xdr:nvSpPr>
        <xdr:cNvPr id="69" name="1 Akış Çizelgesi: İşlem"/>
        <xdr:cNvSpPr/>
      </xdr:nvSpPr>
      <xdr:spPr>
        <a:xfrm>
          <a:off x="3055331" y="5165481"/>
          <a:ext cx="1428749" cy="593483"/>
        </a:xfrm>
        <a:prstGeom prst="flowChartProcess">
          <a:avLst/>
        </a:prstGeom>
        <a:solidFill>
          <a:schemeClr val="tx2">
            <a:lumMod val="40000"/>
            <a:lumOff val="60000"/>
          </a:scheme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Kiralama Talebi Ret Yazısının Kira Dairesi Başkanınca İmzalanması</a:t>
          </a:r>
        </a:p>
      </xdr:txBody>
    </xdr:sp>
    <xdr:clientData/>
  </xdr:twoCellAnchor>
  <xdr:twoCellAnchor>
    <xdr:from>
      <xdr:col>5</xdr:col>
      <xdr:colOff>164857</xdr:colOff>
      <xdr:row>26</xdr:row>
      <xdr:rowOff>168521</xdr:rowOff>
    </xdr:from>
    <xdr:to>
      <xdr:col>5</xdr:col>
      <xdr:colOff>164860</xdr:colOff>
      <xdr:row>27</xdr:row>
      <xdr:rowOff>117231</xdr:rowOff>
    </xdr:to>
    <xdr:cxnSp macro="">
      <xdr:nvCxnSpPr>
        <xdr:cNvPr id="70" name="120 Düz Ok Bağlayıcısı"/>
        <xdr:cNvCxnSpPr>
          <a:stCxn id="67" idx="2"/>
          <a:endCxn id="69" idx="0"/>
        </xdr:cNvCxnSpPr>
      </xdr:nvCxnSpPr>
      <xdr:spPr>
        <a:xfrm>
          <a:off x="3769703" y="4996963"/>
          <a:ext cx="3" cy="168518"/>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161191</xdr:colOff>
      <xdr:row>30</xdr:row>
      <xdr:rowOff>51291</xdr:rowOff>
    </xdr:from>
    <xdr:to>
      <xdr:col>5</xdr:col>
      <xdr:colOff>164860</xdr:colOff>
      <xdr:row>30</xdr:row>
      <xdr:rowOff>183174</xdr:rowOff>
    </xdr:to>
    <xdr:cxnSp macro="">
      <xdr:nvCxnSpPr>
        <xdr:cNvPr id="71" name="120 Düz Ok Bağlayıcısı"/>
        <xdr:cNvCxnSpPr>
          <a:stCxn id="69" idx="2"/>
          <a:endCxn id="148" idx="0"/>
        </xdr:cNvCxnSpPr>
      </xdr:nvCxnSpPr>
      <xdr:spPr>
        <a:xfrm flipH="1">
          <a:off x="3766037" y="5758964"/>
          <a:ext cx="3669" cy="131883"/>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586150</xdr:colOff>
      <xdr:row>36</xdr:row>
      <xdr:rowOff>14653</xdr:rowOff>
    </xdr:from>
    <xdr:to>
      <xdr:col>6</xdr:col>
      <xdr:colOff>446940</xdr:colOff>
      <xdr:row>39</xdr:row>
      <xdr:rowOff>117231</xdr:rowOff>
    </xdr:to>
    <xdr:sp macro="" textlink="">
      <xdr:nvSpPr>
        <xdr:cNvPr id="72" name="4 Akış Çizelgesi: Sonlandırıcı"/>
        <xdr:cNvSpPr/>
      </xdr:nvSpPr>
      <xdr:spPr>
        <a:xfrm>
          <a:off x="2813535" y="7041172"/>
          <a:ext cx="1926982" cy="76200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Kiralama Talebi Ret Yazısı </a:t>
          </a:r>
          <a:r>
            <a:rPr lang="tr-TR" sz="1100">
              <a:effectLst/>
              <a:latin typeface="+mn-lt"/>
              <a:ea typeface="+mn-ea"/>
              <a:cs typeface="+mn-cs"/>
            </a:rPr>
            <a:t>Kaymakamlıktan (Malmüdürlüğü) </a:t>
          </a: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veya Dilekçe Sahibine Gönderildi</a:t>
          </a:r>
        </a:p>
      </xdr:txBody>
    </xdr:sp>
    <xdr:clientData/>
  </xdr:twoCellAnchor>
  <xdr:twoCellAnchor>
    <xdr:from>
      <xdr:col>6</xdr:col>
      <xdr:colOff>278423</xdr:colOff>
      <xdr:row>27</xdr:row>
      <xdr:rowOff>131886</xdr:rowOff>
    </xdr:from>
    <xdr:to>
      <xdr:col>7</xdr:col>
      <xdr:colOff>394989</xdr:colOff>
      <xdr:row>30</xdr:row>
      <xdr:rowOff>21981</xdr:rowOff>
    </xdr:to>
    <xdr:sp macro="" textlink="">
      <xdr:nvSpPr>
        <xdr:cNvPr id="73" name="7 Akış Çizelgesi: Belge"/>
        <xdr:cNvSpPr/>
      </xdr:nvSpPr>
      <xdr:spPr>
        <a:xfrm>
          <a:off x="4572000" y="5180136"/>
          <a:ext cx="805297" cy="549518"/>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Kiralama Talebi Ret Yazısı</a:t>
          </a:r>
        </a:p>
      </xdr:txBody>
    </xdr:sp>
    <xdr:clientData/>
  </xdr:twoCellAnchor>
  <xdr:twoCellAnchor>
    <xdr:from>
      <xdr:col>6</xdr:col>
      <xdr:colOff>190503</xdr:colOff>
      <xdr:row>28</xdr:row>
      <xdr:rowOff>186837</xdr:rowOff>
    </xdr:from>
    <xdr:to>
      <xdr:col>6</xdr:col>
      <xdr:colOff>278423</xdr:colOff>
      <xdr:row>28</xdr:row>
      <xdr:rowOff>194165</xdr:rowOff>
    </xdr:to>
    <xdr:cxnSp macro="">
      <xdr:nvCxnSpPr>
        <xdr:cNvPr id="74" name="120 Düz Ok Bağlayıcısı"/>
        <xdr:cNvCxnSpPr>
          <a:stCxn id="69" idx="3"/>
          <a:endCxn id="73" idx="1"/>
        </xdr:cNvCxnSpPr>
      </xdr:nvCxnSpPr>
      <xdr:spPr>
        <a:xfrm flipV="1">
          <a:off x="4484080" y="5454895"/>
          <a:ext cx="87920" cy="7328"/>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663087</xdr:colOff>
      <xdr:row>27</xdr:row>
      <xdr:rowOff>51289</xdr:rowOff>
    </xdr:from>
    <xdr:to>
      <xdr:col>7</xdr:col>
      <xdr:colOff>670412</xdr:colOff>
      <xdr:row>29</xdr:row>
      <xdr:rowOff>212481</xdr:rowOff>
    </xdr:to>
    <xdr:cxnSp macro="">
      <xdr:nvCxnSpPr>
        <xdr:cNvPr id="75" name="120 Düz Ok Bağlayıcısı"/>
        <xdr:cNvCxnSpPr>
          <a:stCxn id="68" idx="2"/>
          <a:endCxn id="48" idx="0"/>
        </xdr:cNvCxnSpPr>
      </xdr:nvCxnSpPr>
      <xdr:spPr>
        <a:xfrm>
          <a:off x="5645395" y="5099539"/>
          <a:ext cx="7325" cy="600807"/>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252779</xdr:colOff>
      <xdr:row>9</xdr:row>
      <xdr:rowOff>27309</xdr:rowOff>
    </xdr:from>
    <xdr:to>
      <xdr:col>4</xdr:col>
      <xdr:colOff>487907</xdr:colOff>
      <xdr:row>10</xdr:row>
      <xdr:rowOff>14654</xdr:rowOff>
    </xdr:to>
    <xdr:cxnSp macro="">
      <xdr:nvCxnSpPr>
        <xdr:cNvPr id="143" name="120 Düz Ok Bağlayıcısı"/>
        <xdr:cNvCxnSpPr>
          <a:stCxn id="76" idx="2"/>
          <a:endCxn id="77" idx="0"/>
        </xdr:cNvCxnSpPr>
      </xdr:nvCxnSpPr>
      <xdr:spPr>
        <a:xfrm flipH="1">
          <a:off x="3168894" y="2012905"/>
          <a:ext cx="235128" cy="207153"/>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117231</xdr:colOff>
      <xdr:row>25</xdr:row>
      <xdr:rowOff>168518</xdr:rowOff>
    </xdr:from>
    <xdr:to>
      <xdr:col>3</xdr:col>
      <xdr:colOff>234462</xdr:colOff>
      <xdr:row>31</xdr:row>
      <xdr:rowOff>146538</xdr:rowOff>
    </xdr:to>
    <xdr:sp macro="" textlink="">
      <xdr:nvSpPr>
        <xdr:cNvPr id="144" name="6 Akış Çizelgesi: Önceden Tanımlı İşlem"/>
        <xdr:cNvSpPr/>
      </xdr:nvSpPr>
      <xdr:spPr>
        <a:xfrm>
          <a:off x="967154" y="4777153"/>
          <a:ext cx="1494693" cy="1296866"/>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1100">
              <a:effectLst/>
              <a:latin typeface="+mn-lt"/>
              <a:ea typeface="+mn-ea"/>
              <a:cs typeface="+mn-cs"/>
            </a:rPr>
            <a:t>Kaymakamlıktan (Malmüdürlüğü) </a:t>
          </a: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Bilgi ve Belge İsteme Yazısının Genel Müdürlük Evrak Kaydına Alınması</a:t>
          </a:r>
        </a:p>
      </xdr:txBody>
    </xdr:sp>
    <xdr:clientData/>
  </xdr:twoCellAnchor>
  <xdr:twoCellAnchor>
    <xdr:from>
      <xdr:col>2</xdr:col>
      <xdr:colOff>157196</xdr:colOff>
      <xdr:row>31</xdr:row>
      <xdr:rowOff>146538</xdr:rowOff>
    </xdr:from>
    <xdr:to>
      <xdr:col>2</xdr:col>
      <xdr:colOff>175847</xdr:colOff>
      <xdr:row>32</xdr:row>
      <xdr:rowOff>80598</xdr:rowOff>
    </xdr:to>
    <xdr:cxnSp macro="">
      <xdr:nvCxnSpPr>
        <xdr:cNvPr id="145" name="120 Düz Ok Bağlayıcısı"/>
        <xdr:cNvCxnSpPr>
          <a:stCxn id="144" idx="2"/>
          <a:endCxn id="46" idx="0"/>
        </xdr:cNvCxnSpPr>
      </xdr:nvCxnSpPr>
      <xdr:spPr>
        <a:xfrm flipH="1">
          <a:off x="1695850" y="6074019"/>
          <a:ext cx="18651" cy="153867"/>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95249</xdr:colOff>
      <xdr:row>30</xdr:row>
      <xdr:rowOff>183174</xdr:rowOff>
    </xdr:from>
    <xdr:to>
      <xdr:col>6</xdr:col>
      <xdr:colOff>227132</xdr:colOff>
      <xdr:row>34</xdr:row>
      <xdr:rowOff>36635</xdr:rowOff>
    </xdr:to>
    <xdr:sp macro="" textlink="">
      <xdr:nvSpPr>
        <xdr:cNvPr id="148" name="6 Akış Çizelgesi: Önceden Tanımlı İşlem"/>
        <xdr:cNvSpPr/>
      </xdr:nvSpPr>
      <xdr:spPr>
        <a:xfrm>
          <a:off x="3011364" y="5890847"/>
          <a:ext cx="1509345" cy="732692"/>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Kiralama Talebi Ret Yazısının Genel Müdürlük Evrak Kaydına Alınması</a:t>
          </a:r>
        </a:p>
      </xdr:txBody>
    </xdr:sp>
    <xdr:clientData/>
  </xdr:twoCellAnchor>
  <xdr:twoCellAnchor>
    <xdr:from>
      <xdr:col>5</xdr:col>
      <xdr:colOff>161191</xdr:colOff>
      <xdr:row>34</xdr:row>
      <xdr:rowOff>36635</xdr:rowOff>
    </xdr:from>
    <xdr:to>
      <xdr:col>5</xdr:col>
      <xdr:colOff>172180</xdr:colOff>
      <xdr:row>36</xdr:row>
      <xdr:rowOff>14653</xdr:rowOff>
    </xdr:to>
    <xdr:cxnSp macro="">
      <xdr:nvCxnSpPr>
        <xdr:cNvPr id="149" name="120 Düz Ok Bağlayıcısı"/>
        <xdr:cNvCxnSpPr>
          <a:stCxn id="148" idx="2"/>
          <a:endCxn id="72" idx="0"/>
        </xdr:cNvCxnSpPr>
      </xdr:nvCxnSpPr>
      <xdr:spPr>
        <a:xfrm>
          <a:off x="3766037" y="6623539"/>
          <a:ext cx="10989" cy="417633"/>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501895</xdr:colOff>
      <xdr:row>160</xdr:row>
      <xdr:rowOff>205160</xdr:rowOff>
    </xdr:from>
    <xdr:to>
      <xdr:col>5</xdr:col>
      <xdr:colOff>512885</xdr:colOff>
      <xdr:row>162</xdr:row>
      <xdr:rowOff>153870</xdr:rowOff>
    </xdr:to>
    <xdr:cxnSp macro="">
      <xdr:nvCxnSpPr>
        <xdr:cNvPr id="156" name="120 Düz Ok Bağlayıcısı"/>
        <xdr:cNvCxnSpPr/>
      </xdr:nvCxnSpPr>
      <xdr:spPr>
        <a:xfrm>
          <a:off x="4092820" y="35114285"/>
          <a:ext cx="10990" cy="386860"/>
        </a:xfrm>
        <a:prstGeom prst="straightConnector1">
          <a:avLst/>
        </a:prstGeom>
        <a:noFill/>
        <a:ln w="12700" cap="flat" cmpd="sng" algn="ctr">
          <a:solidFill>
            <a:srgbClr val="4F81BD"/>
          </a:solidFill>
          <a:prstDash val="solid"/>
          <a:tailEnd type="arrow"/>
        </a:ln>
        <a:effectLst/>
      </xdr:spPr>
    </xdr:cxnSp>
    <xdr:clientData/>
  </xdr:twoCellAnchor>
  <xdr:twoCellAnchor editAs="oneCell">
    <xdr:from>
      <xdr:col>0</xdr:col>
      <xdr:colOff>36635</xdr:colOff>
      <xdr:row>0</xdr:row>
      <xdr:rowOff>36636</xdr:rowOff>
    </xdr:from>
    <xdr:to>
      <xdr:col>0</xdr:col>
      <xdr:colOff>604630</xdr:colOff>
      <xdr:row>2</xdr:row>
      <xdr:rowOff>122373</xdr:rowOff>
    </xdr:to>
    <xdr:pic>
      <xdr:nvPicPr>
        <xdr:cNvPr id="168" name="Resim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417648</xdr:colOff>
      <xdr:row>23</xdr:row>
      <xdr:rowOff>47625</xdr:rowOff>
    </xdr:from>
    <xdr:to>
      <xdr:col>5</xdr:col>
      <xdr:colOff>644769</xdr:colOff>
      <xdr:row>24</xdr:row>
      <xdr:rowOff>212481</xdr:rowOff>
    </xdr:to>
    <xdr:cxnSp macro="">
      <xdr:nvCxnSpPr>
        <xdr:cNvPr id="49" name="Dirsek Bağlayıcısı 48"/>
        <xdr:cNvCxnSpPr>
          <a:stCxn id="64" idx="1"/>
        </xdr:cNvCxnSpPr>
      </xdr:nvCxnSpPr>
      <xdr:spPr>
        <a:xfrm rot="10800000" flipV="1">
          <a:off x="4022494" y="4876067"/>
          <a:ext cx="227121" cy="3846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527538</xdr:colOff>
      <xdr:row>6</xdr:row>
      <xdr:rowOff>175846</xdr:rowOff>
    </xdr:from>
    <xdr:to>
      <xdr:col>6</xdr:col>
      <xdr:colOff>448274</xdr:colOff>
      <xdr:row>9</xdr:row>
      <xdr:rowOff>27309</xdr:rowOff>
    </xdr:to>
    <xdr:sp macro="" textlink="">
      <xdr:nvSpPr>
        <xdr:cNvPr id="76" name="6 Akış Çizelgesi: Önceden Tanımlı İşlem"/>
        <xdr:cNvSpPr/>
      </xdr:nvSpPr>
      <xdr:spPr>
        <a:xfrm>
          <a:off x="2066192" y="1502019"/>
          <a:ext cx="2675659" cy="510886"/>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Dilekçe veya Yazının  Müdürlük Evrak Kaydına Alınması</a:t>
          </a:r>
        </a:p>
      </xdr:txBody>
    </xdr:sp>
    <xdr:clientData/>
  </xdr:twoCellAnchor>
  <xdr:twoCellAnchor>
    <xdr:from>
      <xdr:col>3</xdr:col>
      <xdr:colOff>205153</xdr:colOff>
      <xdr:row>10</xdr:row>
      <xdr:rowOff>14654</xdr:rowOff>
    </xdr:from>
    <xdr:to>
      <xdr:col>5</xdr:col>
      <xdr:colOff>300404</xdr:colOff>
      <xdr:row>12</xdr:row>
      <xdr:rowOff>3419</xdr:rowOff>
    </xdr:to>
    <xdr:sp macro="" textlink="">
      <xdr:nvSpPr>
        <xdr:cNvPr id="77" name="1 Akış Çizelgesi: İşlem"/>
        <xdr:cNvSpPr/>
      </xdr:nvSpPr>
      <xdr:spPr>
        <a:xfrm>
          <a:off x="2432538" y="2220058"/>
          <a:ext cx="1472712" cy="4283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editAs="oneCell">
    <xdr:from>
      <xdr:col>3</xdr:col>
      <xdr:colOff>315057</xdr:colOff>
      <xdr:row>10</xdr:row>
      <xdr:rowOff>51288</xdr:rowOff>
    </xdr:from>
    <xdr:to>
      <xdr:col>5</xdr:col>
      <xdr:colOff>241789</xdr:colOff>
      <xdr:row>11</xdr:row>
      <xdr:rowOff>93631</xdr:rowOff>
    </xdr:to>
    <xdr:pic>
      <xdr:nvPicPr>
        <xdr:cNvPr id="40" name="Resim 39"/>
        <xdr:cNvPicPr>
          <a:picLocks noChangeAspect="1"/>
        </xdr:cNvPicPr>
      </xdr:nvPicPr>
      <xdr:blipFill>
        <a:blip xmlns:r="http://schemas.openxmlformats.org/officeDocument/2006/relationships" r:embed="rId2"/>
        <a:stretch>
          <a:fillRect/>
        </a:stretch>
      </xdr:blipFill>
      <xdr:spPr>
        <a:xfrm>
          <a:off x="2542442" y="2256692"/>
          <a:ext cx="1304193" cy="262151"/>
        </a:xfrm>
        <a:prstGeom prst="rect">
          <a:avLst/>
        </a:prstGeom>
      </xdr:spPr>
    </xdr:pic>
    <xdr:clientData/>
  </xdr:twoCellAnchor>
  <xdr:twoCellAnchor>
    <xdr:from>
      <xdr:col>5</xdr:col>
      <xdr:colOff>527537</xdr:colOff>
      <xdr:row>19</xdr:row>
      <xdr:rowOff>124558</xdr:rowOff>
    </xdr:from>
    <xdr:to>
      <xdr:col>8</xdr:col>
      <xdr:colOff>432288</xdr:colOff>
      <xdr:row>21</xdr:row>
      <xdr:rowOff>102577</xdr:rowOff>
    </xdr:to>
    <xdr:sp macro="" textlink="">
      <xdr:nvSpPr>
        <xdr:cNvPr id="124" name="1 Akış Çizelgesi: İşlem"/>
        <xdr:cNvSpPr/>
      </xdr:nvSpPr>
      <xdr:spPr>
        <a:xfrm>
          <a:off x="4132383" y="4073770"/>
          <a:ext cx="1970943" cy="4176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latin typeface="Tahoma" pitchFamily="34" charset="0"/>
              <a:ea typeface="Tahoma" pitchFamily="34" charset="0"/>
              <a:cs typeface="Tahoma" pitchFamily="34" charset="0"/>
            </a:rPr>
            <a:t>Kiralama Talebinin </a:t>
          </a:r>
          <a:r>
            <a:rPr lang="tr-TR" sz="1000">
              <a:latin typeface="Tahoma" pitchFamily="34" charset="0"/>
              <a:ea typeface="Tahoma" pitchFamily="34" charset="0"/>
              <a:cs typeface="Tahoma" pitchFamily="34" charset="0"/>
            </a:rPr>
            <a:t>Mevzuata Uygunluğunun</a:t>
          </a:r>
          <a:r>
            <a:rPr lang="tr-TR" sz="1000" baseline="0">
              <a:latin typeface="Tahoma" pitchFamily="34" charset="0"/>
              <a:ea typeface="Tahoma" pitchFamily="34" charset="0"/>
              <a:cs typeface="Tahoma" pitchFamily="34" charset="0"/>
            </a:rPr>
            <a:t> Kontrolü</a:t>
          </a:r>
          <a:endParaRPr lang="tr-TR" sz="1000">
            <a:latin typeface="Tahoma" pitchFamily="34" charset="0"/>
            <a:ea typeface="Tahoma" pitchFamily="34" charset="0"/>
            <a:cs typeface="Tahoma" pitchFamily="34" charset="0"/>
          </a:endParaRPr>
        </a:p>
      </xdr:txBody>
    </xdr:sp>
    <xdr:clientData/>
  </xdr:twoCellAnchor>
  <xdr:twoCellAnchor>
    <xdr:from>
      <xdr:col>6</xdr:col>
      <xdr:colOff>443279</xdr:colOff>
      <xdr:row>18</xdr:row>
      <xdr:rowOff>212482</xdr:rowOff>
    </xdr:from>
    <xdr:to>
      <xdr:col>7</xdr:col>
      <xdr:colOff>135547</xdr:colOff>
      <xdr:row>19</xdr:row>
      <xdr:rowOff>124558</xdr:rowOff>
    </xdr:to>
    <xdr:cxnSp macro="">
      <xdr:nvCxnSpPr>
        <xdr:cNvPr id="160" name="120 Düz Ok Bağlayıcısı"/>
        <xdr:cNvCxnSpPr>
          <a:stCxn id="36" idx="2"/>
          <a:endCxn id="124" idx="0"/>
        </xdr:cNvCxnSpPr>
      </xdr:nvCxnSpPr>
      <xdr:spPr>
        <a:xfrm>
          <a:off x="4736856" y="3941886"/>
          <a:ext cx="380999" cy="131884"/>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55615</xdr:colOff>
      <xdr:row>5</xdr:row>
      <xdr:rowOff>87922</xdr:rowOff>
    </xdr:from>
    <xdr:to>
      <xdr:col>4</xdr:col>
      <xdr:colOff>487906</xdr:colOff>
      <xdr:row>6</xdr:row>
      <xdr:rowOff>175846</xdr:rowOff>
    </xdr:to>
    <xdr:cxnSp macro="">
      <xdr:nvCxnSpPr>
        <xdr:cNvPr id="187" name="Dirsek Bağlayıcısı 186"/>
        <xdr:cNvCxnSpPr>
          <a:stCxn id="20" idx="2"/>
          <a:endCxn id="76" idx="0"/>
        </xdr:cNvCxnSpPr>
      </xdr:nvCxnSpPr>
      <xdr:spPr>
        <a:xfrm rot="16200000" flipH="1">
          <a:off x="2689645" y="787642"/>
          <a:ext cx="307732" cy="1121021"/>
        </a:xfrm>
        <a:prstGeom prst="bent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487907</xdr:colOff>
      <xdr:row>5</xdr:row>
      <xdr:rowOff>74600</xdr:rowOff>
    </xdr:from>
    <xdr:to>
      <xdr:col>5</xdr:col>
      <xdr:colOff>640108</xdr:colOff>
      <xdr:row>6</xdr:row>
      <xdr:rowOff>175846</xdr:rowOff>
    </xdr:to>
    <xdr:cxnSp macro="">
      <xdr:nvCxnSpPr>
        <xdr:cNvPr id="190" name="Dirsek Bağlayıcısı 189"/>
        <xdr:cNvCxnSpPr>
          <a:stCxn id="21" idx="2"/>
          <a:endCxn id="76" idx="0"/>
        </xdr:cNvCxnSpPr>
      </xdr:nvCxnSpPr>
      <xdr:spPr>
        <a:xfrm rot="5400000">
          <a:off x="3663961" y="921026"/>
          <a:ext cx="321054" cy="840932"/>
        </a:xfrm>
        <a:prstGeom prst="bent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498231</xdr:colOff>
      <xdr:row>33</xdr:row>
      <xdr:rowOff>43962</xdr:rowOff>
    </xdr:from>
    <xdr:to>
      <xdr:col>8</xdr:col>
      <xdr:colOff>249116</xdr:colOff>
      <xdr:row>34</xdr:row>
      <xdr:rowOff>116493</xdr:rowOff>
    </xdr:to>
    <xdr:sp macro="" textlink="">
      <xdr:nvSpPr>
        <xdr:cNvPr id="195" name="12 Akış Çizelgesi: Bağlayıcı"/>
        <xdr:cNvSpPr/>
      </xdr:nvSpPr>
      <xdr:spPr>
        <a:xfrm>
          <a:off x="5480539" y="707048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7</xdr:col>
      <xdr:colOff>670412</xdr:colOff>
      <xdr:row>32</xdr:row>
      <xdr:rowOff>51289</xdr:rowOff>
    </xdr:from>
    <xdr:to>
      <xdr:col>8</xdr:col>
      <xdr:colOff>29309</xdr:colOff>
      <xdr:row>33</xdr:row>
      <xdr:rowOff>43962</xdr:rowOff>
    </xdr:to>
    <xdr:cxnSp macro="">
      <xdr:nvCxnSpPr>
        <xdr:cNvPr id="196" name="120 Düz Ok Bağlayıcısı"/>
        <xdr:cNvCxnSpPr>
          <a:stCxn id="48" idx="2"/>
          <a:endCxn id="195" idx="0"/>
        </xdr:cNvCxnSpPr>
      </xdr:nvCxnSpPr>
      <xdr:spPr>
        <a:xfrm>
          <a:off x="5652720" y="6858001"/>
          <a:ext cx="47627" cy="212480"/>
        </a:xfrm>
        <a:prstGeom prst="straightConnector1">
          <a:avLst/>
        </a:prstGeom>
        <a:noFill/>
        <a:ln w="12700" cap="flat" cmpd="sng" algn="ctr">
          <a:solidFill>
            <a:srgbClr val="4F81BD"/>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183168</xdr:colOff>
      <xdr:row>5</xdr:row>
      <xdr:rowOff>175846</xdr:rowOff>
    </xdr:from>
    <xdr:to>
      <xdr:col>5</xdr:col>
      <xdr:colOff>315053</xdr:colOff>
      <xdr:row>8</xdr:row>
      <xdr:rowOff>14655</xdr:rowOff>
    </xdr:to>
    <xdr:sp macro="" textlink="">
      <xdr:nvSpPr>
        <xdr:cNvPr id="27" name="5 Akış Çizelgesi: Karar"/>
        <xdr:cNvSpPr/>
      </xdr:nvSpPr>
      <xdr:spPr>
        <a:xfrm>
          <a:off x="1721822" y="1436077"/>
          <a:ext cx="2198077" cy="564174"/>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endParaRPr>
        </a:p>
      </xdr:txBody>
    </xdr:sp>
    <xdr:clientData/>
  </xdr:twoCellAnchor>
  <xdr:twoCellAnchor>
    <xdr:from>
      <xdr:col>1</xdr:col>
      <xdr:colOff>439615</xdr:colOff>
      <xdr:row>6</xdr:row>
      <xdr:rowOff>238126</xdr:rowOff>
    </xdr:from>
    <xdr:to>
      <xdr:col>2</xdr:col>
      <xdr:colOff>183168</xdr:colOff>
      <xdr:row>8</xdr:row>
      <xdr:rowOff>131886</xdr:rowOff>
    </xdr:to>
    <xdr:cxnSp macro="">
      <xdr:nvCxnSpPr>
        <xdr:cNvPr id="28" name="Dirsek Bağlayıcısı 27"/>
        <xdr:cNvCxnSpPr>
          <a:stCxn id="27" idx="1"/>
          <a:endCxn id="29" idx="0"/>
        </xdr:cNvCxnSpPr>
      </xdr:nvCxnSpPr>
      <xdr:spPr>
        <a:xfrm rot="10800000" flipV="1">
          <a:off x="1289538" y="1718164"/>
          <a:ext cx="432284" cy="399318"/>
        </a:xfrm>
        <a:prstGeom prst="bentConnector2">
          <a:avLst/>
        </a:prstGeom>
        <a:noFill/>
        <a:ln w="12700" cap="flat" cmpd="sng" algn="ctr">
          <a:solidFill>
            <a:srgbClr val="4F81BD"/>
          </a:solidFill>
          <a:prstDash val="solid"/>
          <a:tailEnd type="arrow"/>
        </a:ln>
        <a:effectLst/>
      </xdr:spPr>
    </xdr:cxnSp>
    <xdr:clientData/>
  </xdr:twoCellAnchor>
  <xdr:twoCellAnchor>
    <xdr:from>
      <xdr:col>0</xdr:col>
      <xdr:colOff>373672</xdr:colOff>
      <xdr:row>8</xdr:row>
      <xdr:rowOff>131886</xdr:rowOff>
    </xdr:from>
    <xdr:to>
      <xdr:col>2</xdr:col>
      <xdr:colOff>666750</xdr:colOff>
      <xdr:row>12</xdr:row>
      <xdr:rowOff>14654</xdr:rowOff>
    </xdr:to>
    <xdr:sp macro="" textlink="">
      <xdr:nvSpPr>
        <xdr:cNvPr id="29" name="1 Akış Çizelgesi: İşlem"/>
        <xdr:cNvSpPr/>
      </xdr:nvSpPr>
      <xdr:spPr>
        <a:xfrm>
          <a:off x="373672" y="1238251"/>
          <a:ext cx="1831732" cy="761999"/>
        </a:xfrm>
        <a:prstGeom prst="flowChartProcess">
          <a:avLst/>
        </a:prstGeom>
        <a:solidFill>
          <a:schemeClr val="tx2">
            <a:lumMod val="40000"/>
            <a:lumOff val="60000"/>
          </a:scheme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a:t>Kaymakamlıktan (Malmüdürlüğü) </a:t>
          </a: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Bilgi ve Belge İsteme Yazısının Defterdar Tarafından İmzalanması</a:t>
          </a:r>
        </a:p>
      </xdr:txBody>
    </xdr:sp>
    <xdr:clientData/>
  </xdr:twoCellAnchor>
  <xdr:twoCellAnchor>
    <xdr:from>
      <xdr:col>3</xdr:col>
      <xdr:colOff>102577</xdr:colOff>
      <xdr:row>9</xdr:row>
      <xdr:rowOff>21982</xdr:rowOff>
    </xdr:from>
    <xdr:to>
      <xdr:col>4</xdr:col>
      <xdr:colOff>395653</xdr:colOff>
      <xdr:row>11</xdr:row>
      <xdr:rowOff>124559</xdr:rowOff>
    </xdr:to>
    <xdr:sp macro="" textlink="">
      <xdr:nvSpPr>
        <xdr:cNvPr id="30" name="7 Akış Çizelgesi: Belge"/>
        <xdr:cNvSpPr/>
      </xdr:nvSpPr>
      <xdr:spPr>
        <a:xfrm>
          <a:off x="2329962" y="1348155"/>
          <a:ext cx="981806" cy="5421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Bilgi ve Belge İsteme Yazısı</a:t>
          </a:r>
          <a:endParaRPr lang="tr-TR" sz="1000">
            <a:latin typeface="Tahoma" pitchFamily="34" charset="0"/>
            <a:ea typeface="Tahoma" pitchFamily="34" charset="0"/>
            <a:cs typeface="Tahoma" pitchFamily="34" charset="0"/>
          </a:endParaRPr>
        </a:p>
      </xdr:txBody>
    </xdr:sp>
    <xdr:clientData/>
  </xdr:twoCellAnchor>
  <xdr:twoCellAnchor>
    <xdr:from>
      <xdr:col>2</xdr:col>
      <xdr:colOff>666750</xdr:colOff>
      <xdr:row>10</xdr:row>
      <xdr:rowOff>73270</xdr:rowOff>
    </xdr:from>
    <xdr:to>
      <xdr:col>3</xdr:col>
      <xdr:colOff>102577</xdr:colOff>
      <xdr:row>10</xdr:row>
      <xdr:rowOff>73270</xdr:rowOff>
    </xdr:to>
    <xdr:cxnSp macro="">
      <xdr:nvCxnSpPr>
        <xdr:cNvPr id="31" name="120 Düz Ok Bağlayıcısı"/>
        <xdr:cNvCxnSpPr>
          <a:stCxn id="29" idx="3"/>
          <a:endCxn id="30" idx="1"/>
        </xdr:cNvCxnSpPr>
      </xdr:nvCxnSpPr>
      <xdr:spPr>
        <a:xfrm>
          <a:off x="2205404" y="1619251"/>
          <a:ext cx="12455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439615</xdr:colOff>
      <xdr:row>12</xdr:row>
      <xdr:rowOff>14654</xdr:rowOff>
    </xdr:from>
    <xdr:to>
      <xdr:col>1</xdr:col>
      <xdr:colOff>443278</xdr:colOff>
      <xdr:row>12</xdr:row>
      <xdr:rowOff>131884</xdr:rowOff>
    </xdr:to>
    <xdr:cxnSp macro="">
      <xdr:nvCxnSpPr>
        <xdr:cNvPr id="32" name="120 Düz Ok Bağlayıcısı"/>
        <xdr:cNvCxnSpPr>
          <a:stCxn id="29" idx="2"/>
          <a:endCxn id="118" idx="0"/>
        </xdr:cNvCxnSpPr>
      </xdr:nvCxnSpPr>
      <xdr:spPr>
        <a:xfrm>
          <a:off x="1289538" y="2000250"/>
          <a:ext cx="3663" cy="117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322384</xdr:colOff>
      <xdr:row>19</xdr:row>
      <xdr:rowOff>43960</xdr:rowOff>
    </xdr:from>
    <xdr:to>
      <xdr:col>3</xdr:col>
      <xdr:colOff>124559</xdr:colOff>
      <xdr:row>21</xdr:row>
      <xdr:rowOff>175846</xdr:rowOff>
    </xdr:to>
    <xdr:sp macro="" textlink="">
      <xdr:nvSpPr>
        <xdr:cNvPr id="33" name="4 Akış Çizelgesi: Sonlandırıcı"/>
        <xdr:cNvSpPr/>
      </xdr:nvSpPr>
      <xdr:spPr>
        <a:xfrm>
          <a:off x="322384" y="4212979"/>
          <a:ext cx="2029560" cy="5715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Bilgi ve Belge İsteme Yazısı Kaymakamlığa (Malmüdürlüğü) Gönderildi</a:t>
          </a:r>
        </a:p>
      </xdr:txBody>
    </xdr:sp>
    <xdr:clientData/>
  </xdr:twoCellAnchor>
  <xdr:twoCellAnchor>
    <xdr:from>
      <xdr:col>4</xdr:col>
      <xdr:colOff>586152</xdr:colOff>
      <xdr:row>8</xdr:row>
      <xdr:rowOff>109906</xdr:rowOff>
    </xdr:from>
    <xdr:to>
      <xdr:col>7</xdr:col>
      <xdr:colOff>43962</xdr:colOff>
      <xdr:row>11</xdr:row>
      <xdr:rowOff>205154</xdr:rowOff>
    </xdr:to>
    <xdr:sp macro="" textlink="">
      <xdr:nvSpPr>
        <xdr:cNvPr id="34" name="1 Akış Çizelgesi: İşlem"/>
        <xdr:cNvSpPr/>
      </xdr:nvSpPr>
      <xdr:spPr>
        <a:xfrm>
          <a:off x="3502267" y="1216271"/>
          <a:ext cx="1524003" cy="754671"/>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Ağaçlandırma</a:t>
          </a:r>
          <a:r>
            <a:rPr lang="tr-TR" sz="1000" baseline="0">
              <a:latin typeface="Tahoma" pitchFamily="34" charset="0"/>
              <a:ea typeface="Tahoma" pitchFamily="34" charset="0"/>
              <a:cs typeface="Tahoma" pitchFamily="34" charset="0"/>
            </a:rPr>
            <a:t> Amaçlı Bakanlığa İzin İçin Yazılan Yazısının Vali Yardımcısı Tarfından İmzalanması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315053</xdr:colOff>
      <xdr:row>6</xdr:row>
      <xdr:rowOff>238126</xdr:rowOff>
    </xdr:from>
    <xdr:to>
      <xdr:col>5</xdr:col>
      <xdr:colOff>659423</xdr:colOff>
      <xdr:row>8</xdr:row>
      <xdr:rowOff>109906</xdr:rowOff>
    </xdr:to>
    <xdr:cxnSp macro="">
      <xdr:nvCxnSpPr>
        <xdr:cNvPr id="35" name="120 Düz Ok Bağlayıcısı"/>
        <xdr:cNvCxnSpPr>
          <a:stCxn id="27" idx="3"/>
          <a:endCxn id="34" idx="0"/>
        </xdr:cNvCxnSpPr>
      </xdr:nvCxnSpPr>
      <xdr:spPr>
        <a:xfrm>
          <a:off x="3919899" y="1718164"/>
          <a:ext cx="344370" cy="377338"/>
        </a:xfrm>
        <a:prstGeom prst="bentConnector2">
          <a:avLst/>
        </a:prstGeom>
        <a:noFill/>
        <a:ln w="12700" cap="flat" cmpd="sng" algn="ctr">
          <a:solidFill>
            <a:srgbClr val="4F81BD"/>
          </a:solidFill>
          <a:prstDash val="solid"/>
          <a:tailEnd type="arrow"/>
        </a:ln>
        <a:effectLst/>
      </xdr:spPr>
    </xdr:cxnSp>
    <xdr:clientData/>
  </xdr:twoCellAnchor>
  <xdr:twoCellAnchor>
    <xdr:from>
      <xdr:col>5</xdr:col>
      <xdr:colOff>615463</xdr:colOff>
      <xdr:row>12</xdr:row>
      <xdr:rowOff>7327</xdr:rowOff>
    </xdr:from>
    <xdr:to>
      <xdr:col>5</xdr:col>
      <xdr:colOff>622789</xdr:colOff>
      <xdr:row>13</xdr:row>
      <xdr:rowOff>7327</xdr:rowOff>
    </xdr:to>
    <xdr:cxnSp macro="">
      <xdr:nvCxnSpPr>
        <xdr:cNvPr id="48" name="120 Düz Ok Bağlayıcısı"/>
        <xdr:cNvCxnSpPr/>
      </xdr:nvCxnSpPr>
      <xdr:spPr>
        <a:xfrm>
          <a:off x="4220309" y="1992923"/>
          <a:ext cx="7326" cy="219808"/>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43962</xdr:colOff>
      <xdr:row>10</xdr:row>
      <xdr:rowOff>32971</xdr:rowOff>
    </xdr:from>
    <xdr:to>
      <xdr:col>7</xdr:col>
      <xdr:colOff>234461</xdr:colOff>
      <xdr:row>10</xdr:row>
      <xdr:rowOff>47626</xdr:rowOff>
    </xdr:to>
    <xdr:cxnSp macro="">
      <xdr:nvCxnSpPr>
        <xdr:cNvPr id="52" name="120 Düz Ok Bağlayıcısı"/>
        <xdr:cNvCxnSpPr>
          <a:stCxn id="34" idx="3"/>
          <a:endCxn id="53" idx="1"/>
        </xdr:cNvCxnSpPr>
      </xdr:nvCxnSpPr>
      <xdr:spPr>
        <a:xfrm flipV="1">
          <a:off x="5026270" y="1578952"/>
          <a:ext cx="190499" cy="14655"/>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234461</xdr:colOff>
      <xdr:row>9</xdr:row>
      <xdr:rowOff>80596</xdr:rowOff>
    </xdr:from>
    <xdr:to>
      <xdr:col>8</xdr:col>
      <xdr:colOff>556845</xdr:colOff>
      <xdr:row>10</xdr:row>
      <xdr:rowOff>205154</xdr:rowOff>
    </xdr:to>
    <xdr:sp macro="" textlink="">
      <xdr:nvSpPr>
        <xdr:cNvPr id="53" name="7 Akış Çizelgesi: Belge"/>
        <xdr:cNvSpPr/>
      </xdr:nvSpPr>
      <xdr:spPr>
        <a:xfrm>
          <a:off x="5216769" y="1406769"/>
          <a:ext cx="1011114" cy="34436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Bakanlıktan İzin  Yazısı</a:t>
          </a:r>
        </a:p>
      </xdr:txBody>
    </xdr:sp>
    <xdr:clientData/>
  </xdr:twoCellAnchor>
  <xdr:twoCellAnchor>
    <xdr:from>
      <xdr:col>0</xdr:col>
      <xdr:colOff>344365</xdr:colOff>
      <xdr:row>12</xdr:row>
      <xdr:rowOff>131884</xdr:rowOff>
    </xdr:from>
    <xdr:to>
      <xdr:col>3</xdr:col>
      <xdr:colOff>14652</xdr:colOff>
      <xdr:row>17</xdr:row>
      <xdr:rowOff>212481</xdr:rowOff>
    </xdr:to>
    <xdr:sp macro="" textlink="">
      <xdr:nvSpPr>
        <xdr:cNvPr id="118" name="6 Akış Çizelgesi: Önceden Tanımlı İşlem"/>
        <xdr:cNvSpPr/>
      </xdr:nvSpPr>
      <xdr:spPr>
        <a:xfrm>
          <a:off x="344365" y="2117480"/>
          <a:ext cx="1897672" cy="945174"/>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a:t>Kaymakamlıktan (Malmüdürlüğü) </a:t>
          </a: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 Bilgi ve Belge İsteme Yazısının Müdürlük Evrak Kaydına Alınması</a:t>
          </a:r>
        </a:p>
      </xdr:txBody>
    </xdr:sp>
    <xdr:clientData/>
  </xdr:twoCellAnchor>
  <xdr:twoCellAnchor>
    <xdr:from>
      <xdr:col>1</xdr:col>
      <xdr:colOff>443278</xdr:colOff>
      <xdr:row>17</xdr:row>
      <xdr:rowOff>212481</xdr:rowOff>
    </xdr:from>
    <xdr:to>
      <xdr:col>1</xdr:col>
      <xdr:colOff>487241</xdr:colOff>
      <xdr:row>19</xdr:row>
      <xdr:rowOff>43960</xdr:rowOff>
    </xdr:to>
    <xdr:cxnSp macro="">
      <xdr:nvCxnSpPr>
        <xdr:cNvPr id="119" name="120 Düz Ok Bağlayıcısı"/>
        <xdr:cNvCxnSpPr>
          <a:stCxn id="118" idx="2"/>
          <a:endCxn id="33" idx="0"/>
        </xdr:cNvCxnSpPr>
      </xdr:nvCxnSpPr>
      <xdr:spPr>
        <a:xfrm>
          <a:off x="1293201" y="3941885"/>
          <a:ext cx="43963" cy="271094"/>
        </a:xfrm>
        <a:prstGeom prst="straightConnector1">
          <a:avLst/>
        </a:prstGeom>
        <a:noFill/>
        <a:ln w="12700" cap="flat" cmpd="sng" algn="ctr">
          <a:solidFill>
            <a:srgbClr val="4F81BD"/>
          </a:solidFill>
          <a:prstDash val="solid"/>
          <a:tailEnd type="arrow"/>
        </a:ln>
        <a:effectLst/>
      </xdr:spPr>
    </xdr:cxnSp>
    <xdr:clientData/>
  </xdr:twoCellAnchor>
  <xdr:twoCellAnchor editAs="oneCell">
    <xdr:from>
      <xdr:col>0</xdr:col>
      <xdr:colOff>36635</xdr:colOff>
      <xdr:row>0</xdr:row>
      <xdr:rowOff>36636</xdr:rowOff>
    </xdr:from>
    <xdr:to>
      <xdr:col>0</xdr:col>
      <xdr:colOff>604630</xdr:colOff>
      <xdr:row>2</xdr:row>
      <xdr:rowOff>122373</xdr:rowOff>
    </xdr:to>
    <xdr:pic>
      <xdr:nvPicPr>
        <xdr:cNvPr id="135" name="Resim 1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7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454269</xdr:colOff>
      <xdr:row>13</xdr:row>
      <xdr:rowOff>7327</xdr:rowOff>
    </xdr:from>
    <xdr:to>
      <xdr:col>7</xdr:col>
      <xdr:colOff>285748</xdr:colOff>
      <xdr:row>17</xdr:row>
      <xdr:rowOff>21981</xdr:rowOff>
    </xdr:to>
    <xdr:sp macro="" textlink="">
      <xdr:nvSpPr>
        <xdr:cNvPr id="333" name="6 Akış Çizelgesi: Önceden Tanımlı İşlem"/>
        <xdr:cNvSpPr/>
      </xdr:nvSpPr>
      <xdr:spPr>
        <a:xfrm>
          <a:off x="3370384" y="2212731"/>
          <a:ext cx="1897672" cy="659423"/>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a:t>Bakanlığa Yazılan</a:t>
          </a:r>
          <a:r>
            <a:rPr lang="tr-TR" baseline="0"/>
            <a:t> İzin </a:t>
          </a: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 İsteme Yazısının Müdürlük Evrak Kaydına Alınması</a:t>
          </a:r>
        </a:p>
      </xdr:txBody>
    </xdr:sp>
    <xdr:clientData/>
  </xdr:twoCellAnchor>
  <xdr:twoCellAnchor>
    <xdr:from>
      <xdr:col>6</xdr:col>
      <xdr:colOff>25643</xdr:colOff>
      <xdr:row>17</xdr:row>
      <xdr:rowOff>21981</xdr:rowOff>
    </xdr:from>
    <xdr:to>
      <xdr:col>6</xdr:col>
      <xdr:colOff>106240</xdr:colOff>
      <xdr:row>17</xdr:row>
      <xdr:rowOff>197826</xdr:rowOff>
    </xdr:to>
    <xdr:cxnSp macro="">
      <xdr:nvCxnSpPr>
        <xdr:cNvPr id="336" name="120 Düz Ok Bağlayıcısı"/>
        <xdr:cNvCxnSpPr>
          <a:stCxn id="333" idx="2"/>
          <a:endCxn id="63" idx="0"/>
        </xdr:cNvCxnSpPr>
      </xdr:nvCxnSpPr>
      <xdr:spPr>
        <a:xfrm>
          <a:off x="4319220" y="3751385"/>
          <a:ext cx="80597" cy="175845"/>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219808</xdr:colOff>
      <xdr:row>24</xdr:row>
      <xdr:rowOff>139211</xdr:rowOff>
    </xdr:from>
    <xdr:to>
      <xdr:col>6</xdr:col>
      <xdr:colOff>490903</xdr:colOff>
      <xdr:row>26</xdr:row>
      <xdr:rowOff>183174</xdr:rowOff>
    </xdr:to>
    <xdr:sp macro="" textlink="">
      <xdr:nvSpPr>
        <xdr:cNvPr id="341" name="5 Akış Çizelgesi: Karar"/>
        <xdr:cNvSpPr/>
      </xdr:nvSpPr>
      <xdr:spPr>
        <a:xfrm>
          <a:off x="3135923" y="5407269"/>
          <a:ext cx="1648557" cy="483578"/>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endParaRPr>
        </a:p>
      </xdr:txBody>
    </xdr:sp>
    <xdr:clientData/>
  </xdr:twoCellAnchor>
  <xdr:twoCellAnchor>
    <xdr:from>
      <xdr:col>5</xdr:col>
      <xdr:colOff>586154</xdr:colOff>
      <xdr:row>20</xdr:row>
      <xdr:rowOff>153864</xdr:rowOff>
    </xdr:from>
    <xdr:to>
      <xdr:col>6</xdr:col>
      <xdr:colOff>106240</xdr:colOff>
      <xdr:row>22</xdr:row>
      <xdr:rowOff>0</xdr:rowOff>
    </xdr:to>
    <xdr:cxnSp macro="">
      <xdr:nvCxnSpPr>
        <xdr:cNvPr id="342" name="120 Düz Ok Bağlayıcısı"/>
        <xdr:cNvCxnSpPr>
          <a:stCxn id="63" idx="2"/>
          <a:endCxn id="76" idx="0"/>
        </xdr:cNvCxnSpPr>
      </xdr:nvCxnSpPr>
      <xdr:spPr>
        <a:xfrm flipH="1">
          <a:off x="4191000" y="4322883"/>
          <a:ext cx="208817" cy="285752"/>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490903</xdr:colOff>
      <xdr:row>25</xdr:row>
      <xdr:rowOff>161192</xdr:rowOff>
    </xdr:from>
    <xdr:to>
      <xdr:col>6</xdr:col>
      <xdr:colOff>553184</xdr:colOff>
      <xdr:row>27</xdr:row>
      <xdr:rowOff>51287</xdr:rowOff>
    </xdr:to>
    <xdr:cxnSp macro="">
      <xdr:nvCxnSpPr>
        <xdr:cNvPr id="343" name="120 Düz Ok Bağlayıcısı"/>
        <xdr:cNvCxnSpPr>
          <a:stCxn id="341" idx="3"/>
          <a:endCxn id="347" idx="0"/>
        </xdr:cNvCxnSpPr>
      </xdr:nvCxnSpPr>
      <xdr:spPr>
        <a:xfrm>
          <a:off x="4784480" y="5429250"/>
          <a:ext cx="62281" cy="329710"/>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465260</xdr:colOff>
      <xdr:row>25</xdr:row>
      <xdr:rowOff>161192</xdr:rowOff>
    </xdr:from>
    <xdr:to>
      <xdr:col>4</xdr:col>
      <xdr:colOff>219809</xdr:colOff>
      <xdr:row>27</xdr:row>
      <xdr:rowOff>73267</xdr:rowOff>
    </xdr:to>
    <xdr:cxnSp macro="">
      <xdr:nvCxnSpPr>
        <xdr:cNvPr id="344" name="Dirsek Bağlayıcısı 343"/>
        <xdr:cNvCxnSpPr>
          <a:stCxn id="341" idx="1"/>
          <a:endCxn id="376" idx="0"/>
        </xdr:cNvCxnSpPr>
      </xdr:nvCxnSpPr>
      <xdr:spPr>
        <a:xfrm rot="10800000" flipV="1">
          <a:off x="2692645" y="5649057"/>
          <a:ext cx="443279" cy="351691"/>
        </a:xfrm>
        <a:prstGeom prst="bentConnector2">
          <a:avLst/>
        </a:prstGeom>
        <a:noFill/>
        <a:ln w="12700" cap="flat" cmpd="sng" algn="ctr">
          <a:solidFill>
            <a:srgbClr val="4F81BD"/>
          </a:solidFill>
          <a:prstDash val="solid"/>
          <a:tailEnd type="arrow"/>
        </a:ln>
        <a:effectLst/>
      </xdr:spPr>
    </xdr:cxnSp>
    <xdr:clientData/>
  </xdr:twoCellAnchor>
  <xdr:twoCellAnchor>
    <xdr:from>
      <xdr:col>6</xdr:col>
      <xdr:colOff>7328</xdr:colOff>
      <xdr:row>27</xdr:row>
      <xdr:rowOff>51287</xdr:rowOff>
    </xdr:from>
    <xdr:to>
      <xdr:col>7</xdr:col>
      <xdr:colOff>410308</xdr:colOff>
      <xdr:row>31</xdr:row>
      <xdr:rowOff>80595</xdr:rowOff>
    </xdr:to>
    <xdr:sp macro="" textlink="">
      <xdr:nvSpPr>
        <xdr:cNvPr id="347" name="1 Akış Çizelgesi: İşlem"/>
        <xdr:cNvSpPr/>
      </xdr:nvSpPr>
      <xdr:spPr>
        <a:xfrm>
          <a:off x="4300905" y="5758960"/>
          <a:ext cx="1091711" cy="908539"/>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Bakanlık Gelen Talimatın İlçeye</a:t>
          </a:r>
          <a:r>
            <a:rPr lang="tr-TR" sz="1000" baseline="0">
              <a:latin typeface="Tahoma" pitchFamily="34" charset="0"/>
              <a:ea typeface="Tahoma" pitchFamily="34" charset="0"/>
              <a:cs typeface="Tahoma" pitchFamily="34" charset="0"/>
            </a:rPr>
            <a:t>  Defterdar İmzası İle Gönderilmesi</a:t>
          </a:r>
          <a:endParaRPr lang="tr-TR" sz="1000">
            <a:latin typeface="Tahoma" pitchFamily="34" charset="0"/>
            <a:ea typeface="Tahoma" pitchFamily="34" charset="0"/>
            <a:cs typeface="Tahoma" pitchFamily="34" charset="0"/>
          </a:endParaRPr>
        </a:p>
      </xdr:txBody>
    </xdr:sp>
    <xdr:clientData/>
  </xdr:twoCellAnchor>
  <xdr:twoCellAnchor>
    <xdr:from>
      <xdr:col>7</xdr:col>
      <xdr:colOff>542191</xdr:colOff>
      <xdr:row>28</xdr:row>
      <xdr:rowOff>73268</xdr:rowOff>
    </xdr:from>
    <xdr:to>
      <xdr:col>8</xdr:col>
      <xdr:colOff>571501</xdr:colOff>
      <xdr:row>29</xdr:row>
      <xdr:rowOff>190500</xdr:rowOff>
    </xdr:to>
    <xdr:sp macro="" textlink="">
      <xdr:nvSpPr>
        <xdr:cNvPr id="355" name="7 Akış Çizelgesi: Belge"/>
        <xdr:cNvSpPr/>
      </xdr:nvSpPr>
      <xdr:spPr>
        <a:xfrm>
          <a:off x="5524499" y="6000749"/>
          <a:ext cx="813290" cy="337039"/>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İlçe  Yazısı</a:t>
          </a:r>
        </a:p>
      </xdr:txBody>
    </xdr:sp>
    <xdr:clientData/>
  </xdr:twoCellAnchor>
  <xdr:twoCellAnchor>
    <xdr:from>
      <xdr:col>7</xdr:col>
      <xdr:colOff>410308</xdr:colOff>
      <xdr:row>29</xdr:row>
      <xdr:rowOff>21981</xdr:rowOff>
    </xdr:from>
    <xdr:to>
      <xdr:col>7</xdr:col>
      <xdr:colOff>542191</xdr:colOff>
      <xdr:row>29</xdr:row>
      <xdr:rowOff>65942</xdr:rowOff>
    </xdr:to>
    <xdr:cxnSp macro="">
      <xdr:nvCxnSpPr>
        <xdr:cNvPr id="356" name="120 Düz Ok Bağlayıcısı"/>
        <xdr:cNvCxnSpPr>
          <a:stCxn id="347" idx="3"/>
          <a:endCxn id="355" idx="1"/>
        </xdr:cNvCxnSpPr>
      </xdr:nvCxnSpPr>
      <xdr:spPr>
        <a:xfrm flipV="1">
          <a:off x="5392616" y="6169269"/>
          <a:ext cx="131883" cy="43961"/>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373673</xdr:colOff>
      <xdr:row>32</xdr:row>
      <xdr:rowOff>102576</xdr:rowOff>
    </xdr:from>
    <xdr:to>
      <xdr:col>8</xdr:col>
      <xdr:colOff>7327</xdr:colOff>
      <xdr:row>36</xdr:row>
      <xdr:rowOff>51288</xdr:rowOff>
    </xdr:to>
    <xdr:sp macro="" textlink="">
      <xdr:nvSpPr>
        <xdr:cNvPr id="362" name="6 Akış Çizelgesi: Önceden Tanımlı İşlem"/>
        <xdr:cNvSpPr/>
      </xdr:nvSpPr>
      <xdr:spPr>
        <a:xfrm>
          <a:off x="3978519" y="5590441"/>
          <a:ext cx="1795096" cy="827943"/>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a:t>Kaymakamlığa (Malmüdürlüğü) </a:t>
          </a: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 Yazılan Yazının Evrak Kaydına Alınması</a:t>
          </a:r>
        </a:p>
      </xdr:txBody>
    </xdr:sp>
    <xdr:clientData/>
  </xdr:twoCellAnchor>
  <xdr:twoCellAnchor>
    <xdr:from>
      <xdr:col>5</xdr:col>
      <xdr:colOff>285750</xdr:colOff>
      <xdr:row>37</xdr:row>
      <xdr:rowOff>109904</xdr:rowOff>
    </xdr:from>
    <xdr:to>
      <xdr:col>8</xdr:col>
      <xdr:colOff>95250</xdr:colOff>
      <xdr:row>40</xdr:row>
      <xdr:rowOff>73271</xdr:rowOff>
    </xdr:to>
    <xdr:sp macro="" textlink="">
      <xdr:nvSpPr>
        <xdr:cNvPr id="363" name="4 Akış Çizelgesi: Sonlandırıcı"/>
        <xdr:cNvSpPr/>
      </xdr:nvSpPr>
      <xdr:spPr>
        <a:xfrm>
          <a:off x="3890596" y="6696808"/>
          <a:ext cx="1970942" cy="62279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Bilgi ve Belge İsteme Yazısı Kaymakamlığa (Malmüdürlüğü) Gönderildi</a:t>
          </a:r>
        </a:p>
      </xdr:txBody>
    </xdr:sp>
    <xdr:clientData/>
  </xdr:twoCellAnchor>
  <xdr:twoCellAnchor>
    <xdr:from>
      <xdr:col>6</xdr:col>
      <xdr:colOff>582490</xdr:colOff>
      <xdr:row>36</xdr:row>
      <xdr:rowOff>51288</xdr:rowOff>
    </xdr:from>
    <xdr:to>
      <xdr:col>6</xdr:col>
      <xdr:colOff>582490</xdr:colOff>
      <xdr:row>37</xdr:row>
      <xdr:rowOff>109904</xdr:rowOff>
    </xdr:to>
    <xdr:cxnSp macro="">
      <xdr:nvCxnSpPr>
        <xdr:cNvPr id="364" name="120 Düz Ok Bağlayıcısı"/>
        <xdr:cNvCxnSpPr>
          <a:stCxn id="362" idx="2"/>
          <a:endCxn id="363" idx="0"/>
        </xdr:cNvCxnSpPr>
      </xdr:nvCxnSpPr>
      <xdr:spPr>
        <a:xfrm>
          <a:off x="4876067" y="7957038"/>
          <a:ext cx="0" cy="278424"/>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553184</xdr:colOff>
      <xdr:row>31</xdr:row>
      <xdr:rowOff>80595</xdr:rowOff>
    </xdr:from>
    <xdr:to>
      <xdr:col>6</xdr:col>
      <xdr:colOff>582490</xdr:colOff>
      <xdr:row>32</xdr:row>
      <xdr:rowOff>102576</xdr:rowOff>
    </xdr:to>
    <xdr:cxnSp macro="">
      <xdr:nvCxnSpPr>
        <xdr:cNvPr id="365" name="120 Düz Ok Bağlayıcısı"/>
        <xdr:cNvCxnSpPr>
          <a:stCxn id="347" idx="2"/>
          <a:endCxn id="362" idx="0"/>
        </xdr:cNvCxnSpPr>
      </xdr:nvCxnSpPr>
      <xdr:spPr>
        <a:xfrm>
          <a:off x="4846761" y="6667499"/>
          <a:ext cx="29306" cy="241789"/>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564172</xdr:colOff>
      <xdr:row>27</xdr:row>
      <xdr:rowOff>73268</xdr:rowOff>
    </xdr:from>
    <xdr:to>
      <xdr:col>4</xdr:col>
      <xdr:colOff>366346</xdr:colOff>
      <xdr:row>30</xdr:row>
      <xdr:rowOff>87923</xdr:rowOff>
    </xdr:to>
    <xdr:sp macro="" textlink="">
      <xdr:nvSpPr>
        <xdr:cNvPr id="376" name="1 Akış Çizelgesi: İşlem"/>
        <xdr:cNvSpPr/>
      </xdr:nvSpPr>
      <xdr:spPr>
        <a:xfrm>
          <a:off x="2102826" y="4462095"/>
          <a:ext cx="1179635" cy="6740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Taşınmazın</a:t>
          </a:r>
          <a:r>
            <a:rPr lang="tr-TR" sz="1000" baseline="0">
              <a:latin typeface="Tahoma" panose="020B0604030504040204" pitchFamily="34" charset="0"/>
              <a:ea typeface="Tahoma" panose="020B0604030504040204" pitchFamily="34" charset="0"/>
              <a:cs typeface="Tahoma" panose="020B0604030504040204" pitchFamily="34" charset="0"/>
            </a:rPr>
            <a:t> Ağaçlandırma Amaçlı İlan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0</xdr:colOff>
      <xdr:row>31</xdr:row>
      <xdr:rowOff>0</xdr:rowOff>
    </xdr:from>
    <xdr:to>
      <xdr:col>4</xdr:col>
      <xdr:colOff>402981</xdr:colOff>
      <xdr:row>35</xdr:row>
      <xdr:rowOff>29309</xdr:rowOff>
    </xdr:to>
    <xdr:sp macro="" textlink="">
      <xdr:nvSpPr>
        <xdr:cNvPr id="377" name="1 Akış Çizelgesi: İşlem"/>
        <xdr:cNvSpPr/>
      </xdr:nvSpPr>
      <xdr:spPr>
        <a:xfrm>
          <a:off x="2227385" y="5268058"/>
          <a:ext cx="1091711" cy="908539"/>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İlana Çıkıldığına ilişkin Talimatın İlçeye</a:t>
          </a:r>
          <a:r>
            <a:rPr lang="tr-TR" sz="1000" baseline="0">
              <a:latin typeface="Tahoma" pitchFamily="34" charset="0"/>
              <a:ea typeface="Tahoma" pitchFamily="34" charset="0"/>
              <a:cs typeface="Tahoma" pitchFamily="34" charset="0"/>
            </a:rPr>
            <a:t>  Defterdar İmzası İle Gönderilmesi</a:t>
          </a:r>
          <a:endParaRPr lang="tr-TR" sz="1000">
            <a:latin typeface="Tahoma" pitchFamily="34" charset="0"/>
            <a:ea typeface="Tahoma" pitchFamily="34" charset="0"/>
            <a:cs typeface="Tahoma" pitchFamily="34" charset="0"/>
          </a:endParaRPr>
        </a:p>
      </xdr:txBody>
    </xdr:sp>
    <xdr:clientData/>
  </xdr:twoCellAnchor>
  <xdr:twoCellAnchor>
    <xdr:from>
      <xdr:col>1</xdr:col>
      <xdr:colOff>153866</xdr:colOff>
      <xdr:row>32</xdr:row>
      <xdr:rowOff>73270</xdr:rowOff>
    </xdr:from>
    <xdr:to>
      <xdr:col>2</xdr:col>
      <xdr:colOff>359020</xdr:colOff>
      <xdr:row>33</xdr:row>
      <xdr:rowOff>190501</xdr:rowOff>
    </xdr:to>
    <xdr:sp macro="" textlink="">
      <xdr:nvSpPr>
        <xdr:cNvPr id="379" name="7 Akış Çizelgesi: Belge"/>
        <xdr:cNvSpPr/>
      </xdr:nvSpPr>
      <xdr:spPr>
        <a:xfrm>
          <a:off x="1003789" y="5561135"/>
          <a:ext cx="893885" cy="337039"/>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İlçe  Yazısı</a:t>
          </a:r>
        </a:p>
      </xdr:txBody>
    </xdr:sp>
    <xdr:clientData/>
  </xdr:twoCellAnchor>
  <xdr:twoCellAnchor>
    <xdr:from>
      <xdr:col>2</xdr:col>
      <xdr:colOff>109904</xdr:colOff>
      <xdr:row>35</xdr:row>
      <xdr:rowOff>161192</xdr:rowOff>
    </xdr:from>
    <xdr:to>
      <xdr:col>5</xdr:col>
      <xdr:colOff>183173</xdr:colOff>
      <xdr:row>38</xdr:row>
      <xdr:rowOff>131884</xdr:rowOff>
    </xdr:to>
    <xdr:sp macro="" textlink="">
      <xdr:nvSpPr>
        <xdr:cNvPr id="380" name="6 Akış Çizelgesi: Önceden Tanımlı İşlem"/>
        <xdr:cNvSpPr/>
      </xdr:nvSpPr>
      <xdr:spPr>
        <a:xfrm>
          <a:off x="1648558" y="7627327"/>
          <a:ext cx="2139461" cy="63011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a:t>Kaymakamlığa (Malmüdürlüğü) </a:t>
          </a: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 Yazılan Yazının Evrak Kaydına Alınması</a:t>
          </a:r>
        </a:p>
      </xdr:txBody>
    </xdr:sp>
    <xdr:clientData/>
  </xdr:twoCellAnchor>
  <xdr:twoCellAnchor>
    <xdr:from>
      <xdr:col>2</xdr:col>
      <xdr:colOff>212482</xdr:colOff>
      <xdr:row>39</xdr:row>
      <xdr:rowOff>102578</xdr:rowOff>
    </xdr:from>
    <xdr:to>
      <xdr:col>5</xdr:col>
      <xdr:colOff>117232</xdr:colOff>
      <xdr:row>41</xdr:row>
      <xdr:rowOff>175846</xdr:rowOff>
    </xdr:to>
    <xdr:sp macro="" textlink="">
      <xdr:nvSpPr>
        <xdr:cNvPr id="383" name="4 Akış Çizelgesi: Sonlandırıcı"/>
        <xdr:cNvSpPr/>
      </xdr:nvSpPr>
      <xdr:spPr>
        <a:xfrm>
          <a:off x="1751136" y="8447943"/>
          <a:ext cx="1970942" cy="51288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Bilgi ve Belge İsteme Yazısı Kaymakamlığa (Malmüdürlüğü) Gönderildi</a:t>
          </a:r>
        </a:p>
      </xdr:txBody>
    </xdr:sp>
    <xdr:clientData/>
  </xdr:twoCellAnchor>
  <xdr:twoCellAnchor>
    <xdr:from>
      <xdr:col>2</xdr:col>
      <xdr:colOff>359020</xdr:colOff>
      <xdr:row>33</xdr:row>
      <xdr:rowOff>14655</xdr:rowOff>
    </xdr:from>
    <xdr:to>
      <xdr:col>3</xdr:col>
      <xdr:colOff>0</xdr:colOff>
      <xdr:row>33</xdr:row>
      <xdr:rowOff>21982</xdr:rowOff>
    </xdr:to>
    <xdr:cxnSp macro="">
      <xdr:nvCxnSpPr>
        <xdr:cNvPr id="384" name="120 Düz Ok Bağlayıcısı"/>
        <xdr:cNvCxnSpPr>
          <a:stCxn id="377" idx="1"/>
          <a:endCxn id="379" idx="3"/>
        </xdr:cNvCxnSpPr>
      </xdr:nvCxnSpPr>
      <xdr:spPr>
        <a:xfrm flipH="1">
          <a:off x="1897674" y="7260982"/>
          <a:ext cx="329711" cy="7327"/>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490904</xdr:colOff>
      <xdr:row>35</xdr:row>
      <xdr:rowOff>29309</xdr:rowOff>
    </xdr:from>
    <xdr:to>
      <xdr:col>3</xdr:col>
      <xdr:colOff>545856</xdr:colOff>
      <xdr:row>35</xdr:row>
      <xdr:rowOff>161192</xdr:rowOff>
    </xdr:to>
    <xdr:cxnSp macro="">
      <xdr:nvCxnSpPr>
        <xdr:cNvPr id="385" name="120 Düz Ok Bağlayıcısı"/>
        <xdr:cNvCxnSpPr>
          <a:stCxn id="377" idx="2"/>
          <a:endCxn id="380" idx="0"/>
        </xdr:cNvCxnSpPr>
      </xdr:nvCxnSpPr>
      <xdr:spPr>
        <a:xfrm flipH="1">
          <a:off x="2718289" y="7495444"/>
          <a:ext cx="54952" cy="131883"/>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490904</xdr:colOff>
      <xdr:row>38</xdr:row>
      <xdr:rowOff>131884</xdr:rowOff>
    </xdr:from>
    <xdr:to>
      <xdr:col>3</xdr:col>
      <xdr:colOff>509222</xdr:colOff>
      <xdr:row>39</xdr:row>
      <xdr:rowOff>102578</xdr:rowOff>
    </xdr:to>
    <xdr:cxnSp macro="">
      <xdr:nvCxnSpPr>
        <xdr:cNvPr id="386" name="120 Düz Ok Bağlayıcısı"/>
        <xdr:cNvCxnSpPr>
          <a:stCxn id="380" idx="2"/>
          <a:endCxn id="383" idx="0"/>
        </xdr:cNvCxnSpPr>
      </xdr:nvCxnSpPr>
      <xdr:spPr>
        <a:xfrm>
          <a:off x="2718289" y="8257442"/>
          <a:ext cx="18318" cy="190501"/>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366346</xdr:colOff>
      <xdr:row>3</xdr:row>
      <xdr:rowOff>65943</xdr:rowOff>
    </xdr:from>
    <xdr:to>
      <xdr:col>4</xdr:col>
      <xdr:colOff>117231</xdr:colOff>
      <xdr:row>4</xdr:row>
      <xdr:rowOff>138474</xdr:rowOff>
    </xdr:to>
    <xdr:sp macro="" textlink="">
      <xdr:nvSpPr>
        <xdr:cNvPr id="41" name="12 Akış Çizelgesi: Bağlayıcı"/>
        <xdr:cNvSpPr/>
      </xdr:nvSpPr>
      <xdr:spPr>
        <a:xfrm>
          <a:off x="2593731" y="666751"/>
          <a:ext cx="439615" cy="29233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586154</xdr:colOff>
      <xdr:row>4</xdr:row>
      <xdr:rowOff>138474</xdr:rowOff>
    </xdr:from>
    <xdr:to>
      <xdr:col>3</xdr:col>
      <xdr:colOff>593476</xdr:colOff>
      <xdr:row>5</xdr:row>
      <xdr:rowOff>175846</xdr:rowOff>
    </xdr:to>
    <xdr:cxnSp macro="">
      <xdr:nvCxnSpPr>
        <xdr:cNvPr id="42" name="120 Düz Ok Bağlayıcısı"/>
        <xdr:cNvCxnSpPr>
          <a:stCxn id="41" idx="4"/>
          <a:endCxn id="27" idx="0"/>
        </xdr:cNvCxnSpPr>
      </xdr:nvCxnSpPr>
      <xdr:spPr>
        <a:xfrm>
          <a:off x="2813539" y="959089"/>
          <a:ext cx="7322" cy="25718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578827</xdr:colOff>
      <xdr:row>17</xdr:row>
      <xdr:rowOff>197826</xdr:rowOff>
    </xdr:from>
    <xdr:to>
      <xdr:col>7</xdr:col>
      <xdr:colOff>322384</xdr:colOff>
      <xdr:row>20</xdr:row>
      <xdr:rowOff>153864</xdr:rowOff>
    </xdr:to>
    <xdr:sp macro="" textlink="">
      <xdr:nvSpPr>
        <xdr:cNvPr id="63" name="1 Akış Çizelgesi: İşlem"/>
        <xdr:cNvSpPr/>
      </xdr:nvSpPr>
      <xdr:spPr>
        <a:xfrm>
          <a:off x="3494942" y="3927230"/>
          <a:ext cx="1809750" cy="6154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Belge İsteme Yazısı Kaymakamlığa (Malmüdürlüğü)</a:t>
          </a:r>
          <a:r>
            <a:rPr lang="tr-TR" baseline="0"/>
            <a:t> gönderildi</a:t>
          </a:r>
          <a:endParaRPr lang="tr-TR"/>
        </a:p>
      </xdr:txBody>
    </xdr:sp>
    <xdr:clientData/>
  </xdr:twoCellAnchor>
  <xdr:twoCellAnchor>
    <xdr:from>
      <xdr:col>4</xdr:col>
      <xdr:colOff>168519</xdr:colOff>
      <xdr:row>22</xdr:row>
      <xdr:rowOff>0</xdr:rowOff>
    </xdr:from>
    <xdr:to>
      <xdr:col>7</xdr:col>
      <xdr:colOff>315057</xdr:colOff>
      <xdr:row>23</xdr:row>
      <xdr:rowOff>190500</xdr:rowOff>
    </xdr:to>
    <xdr:sp macro="" textlink="">
      <xdr:nvSpPr>
        <xdr:cNvPr id="76" name="1 Akış Çizelgesi: İşlem"/>
        <xdr:cNvSpPr/>
      </xdr:nvSpPr>
      <xdr:spPr>
        <a:xfrm>
          <a:off x="3084634" y="4608635"/>
          <a:ext cx="2212731" cy="4103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Bakanlıktan İzin Yazısının Alınıp Alınmadığı</a:t>
          </a:r>
        </a:p>
      </xdr:txBody>
    </xdr:sp>
    <xdr:clientData/>
  </xdr:twoCellAnchor>
  <xdr:twoCellAnchor>
    <xdr:from>
      <xdr:col>5</xdr:col>
      <xdr:colOff>355356</xdr:colOff>
      <xdr:row>23</xdr:row>
      <xdr:rowOff>190500</xdr:rowOff>
    </xdr:from>
    <xdr:to>
      <xdr:col>5</xdr:col>
      <xdr:colOff>586154</xdr:colOff>
      <xdr:row>24</xdr:row>
      <xdr:rowOff>139211</xdr:rowOff>
    </xdr:to>
    <xdr:cxnSp macro="">
      <xdr:nvCxnSpPr>
        <xdr:cNvPr id="81" name="120 Düz Ok Bağlayıcısı"/>
        <xdr:cNvCxnSpPr>
          <a:stCxn id="76" idx="2"/>
          <a:endCxn id="341" idx="0"/>
        </xdr:cNvCxnSpPr>
      </xdr:nvCxnSpPr>
      <xdr:spPr>
        <a:xfrm flipH="1">
          <a:off x="3960202" y="5018942"/>
          <a:ext cx="230798" cy="168519"/>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117232</xdr:colOff>
      <xdr:row>5</xdr:row>
      <xdr:rowOff>212480</xdr:rowOff>
    </xdr:from>
    <xdr:to>
      <xdr:col>2</xdr:col>
      <xdr:colOff>234464</xdr:colOff>
      <xdr:row>6</xdr:row>
      <xdr:rowOff>223960</xdr:rowOff>
    </xdr:to>
    <xdr:sp macro="" textlink="">
      <xdr:nvSpPr>
        <xdr:cNvPr id="84" name="4 Akış Çizelgesi: Sonlandırıcı"/>
        <xdr:cNvSpPr/>
      </xdr:nvSpPr>
      <xdr:spPr>
        <a:xfrm>
          <a:off x="967155" y="147271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Hayır</a:t>
          </a:r>
        </a:p>
      </xdr:txBody>
    </xdr:sp>
    <xdr:clientData/>
  </xdr:twoCellAnchor>
  <xdr:twoCellAnchor>
    <xdr:from>
      <xdr:col>5</xdr:col>
      <xdr:colOff>263769</xdr:colOff>
      <xdr:row>5</xdr:row>
      <xdr:rowOff>212480</xdr:rowOff>
    </xdr:from>
    <xdr:to>
      <xdr:col>6</xdr:col>
      <xdr:colOff>381001</xdr:colOff>
      <xdr:row>6</xdr:row>
      <xdr:rowOff>223960</xdr:rowOff>
    </xdr:to>
    <xdr:sp macro="" textlink="">
      <xdr:nvSpPr>
        <xdr:cNvPr id="85" name="4 Akış Çizelgesi: Sonlandırıcı"/>
        <xdr:cNvSpPr/>
      </xdr:nvSpPr>
      <xdr:spPr>
        <a:xfrm>
          <a:off x="3868615" y="147271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Evet</a:t>
          </a:r>
        </a:p>
      </xdr:txBody>
    </xdr:sp>
    <xdr:clientData/>
  </xdr:twoCellAnchor>
  <xdr:twoCellAnchor>
    <xdr:from>
      <xdr:col>3</xdr:col>
      <xdr:colOff>205153</xdr:colOff>
      <xdr:row>24</xdr:row>
      <xdr:rowOff>80596</xdr:rowOff>
    </xdr:from>
    <xdr:to>
      <xdr:col>4</xdr:col>
      <xdr:colOff>256444</xdr:colOff>
      <xdr:row>25</xdr:row>
      <xdr:rowOff>92076</xdr:rowOff>
    </xdr:to>
    <xdr:sp macro="" textlink="">
      <xdr:nvSpPr>
        <xdr:cNvPr id="90" name="4 Akış Çizelgesi: Sonlandırıcı"/>
        <xdr:cNvSpPr/>
      </xdr:nvSpPr>
      <xdr:spPr>
        <a:xfrm>
          <a:off x="2432538" y="5128846"/>
          <a:ext cx="740021" cy="231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Evet</a:t>
          </a:r>
        </a:p>
      </xdr:txBody>
    </xdr:sp>
    <xdr:clientData/>
  </xdr:twoCellAnchor>
  <xdr:twoCellAnchor>
    <xdr:from>
      <xdr:col>6</xdr:col>
      <xdr:colOff>359020</xdr:colOff>
      <xdr:row>24</xdr:row>
      <xdr:rowOff>87923</xdr:rowOff>
    </xdr:from>
    <xdr:to>
      <xdr:col>7</xdr:col>
      <xdr:colOff>476252</xdr:colOff>
      <xdr:row>25</xdr:row>
      <xdr:rowOff>99403</xdr:rowOff>
    </xdr:to>
    <xdr:sp macro="" textlink="">
      <xdr:nvSpPr>
        <xdr:cNvPr id="91" name="4 Akış Çizelgesi: Sonlandırıcı"/>
        <xdr:cNvSpPr/>
      </xdr:nvSpPr>
      <xdr:spPr>
        <a:xfrm>
          <a:off x="4652597" y="5136173"/>
          <a:ext cx="805963" cy="231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Hayır</a:t>
          </a:r>
        </a:p>
      </xdr:txBody>
    </xdr:sp>
    <xdr:clientData/>
  </xdr:twoCellAnchor>
  <xdr:twoCellAnchor>
    <xdr:from>
      <xdr:col>3</xdr:col>
      <xdr:colOff>465259</xdr:colOff>
      <xdr:row>30</xdr:row>
      <xdr:rowOff>87923</xdr:rowOff>
    </xdr:from>
    <xdr:to>
      <xdr:col>3</xdr:col>
      <xdr:colOff>545856</xdr:colOff>
      <xdr:row>31</xdr:row>
      <xdr:rowOff>0</xdr:rowOff>
    </xdr:to>
    <xdr:cxnSp macro="">
      <xdr:nvCxnSpPr>
        <xdr:cNvPr id="108" name="120 Düz Ok Bağlayıcısı"/>
        <xdr:cNvCxnSpPr>
          <a:stCxn id="376" idx="2"/>
          <a:endCxn id="377" idx="0"/>
        </xdr:cNvCxnSpPr>
      </xdr:nvCxnSpPr>
      <xdr:spPr>
        <a:xfrm>
          <a:off x="2692644" y="6674827"/>
          <a:ext cx="80597" cy="131885"/>
        </a:xfrm>
        <a:prstGeom prst="straightConnector1">
          <a:avLst/>
        </a:prstGeom>
        <a:noFill/>
        <a:ln w="12700" cap="flat" cmpd="sng" algn="ctr">
          <a:solidFill>
            <a:srgbClr val="4F81BD"/>
          </a:solidFill>
          <a:prstDash val="solid"/>
          <a:tailEnd type="arrow"/>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563217</xdr:colOff>
      <xdr:row>4</xdr:row>
      <xdr:rowOff>0</xdr:rowOff>
    </xdr:from>
    <xdr:to>
      <xdr:col>3</xdr:col>
      <xdr:colOff>563217</xdr:colOff>
      <xdr:row>6</xdr:row>
      <xdr:rowOff>115957</xdr:rowOff>
    </xdr:to>
    <xdr:sp macro="" textlink="">
      <xdr:nvSpPr>
        <xdr:cNvPr id="2" name="4 Akış Çizelgesi: Sonlandırıcı"/>
        <xdr:cNvSpPr/>
      </xdr:nvSpPr>
      <xdr:spPr>
        <a:xfrm>
          <a:off x="1250674" y="1002196"/>
          <a:ext cx="1374913" cy="546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İdare Servisi Görevlisi</a:t>
          </a:r>
        </a:p>
      </xdr:txBody>
    </xdr:sp>
    <xdr:clientData/>
  </xdr:twoCellAnchor>
  <xdr:twoCellAnchor>
    <xdr:from>
      <xdr:col>5</xdr:col>
      <xdr:colOff>0</xdr:colOff>
      <xdr:row>3</xdr:row>
      <xdr:rowOff>215347</xdr:rowOff>
    </xdr:from>
    <xdr:to>
      <xdr:col>6</xdr:col>
      <xdr:colOff>447261</xdr:colOff>
      <xdr:row>6</xdr:row>
      <xdr:rowOff>157369</xdr:rowOff>
    </xdr:to>
    <xdr:sp macro="" textlink="">
      <xdr:nvSpPr>
        <xdr:cNvPr id="3" name="4 Akış Çizelgesi: Sonlandırıcı"/>
        <xdr:cNvSpPr/>
      </xdr:nvSpPr>
      <xdr:spPr>
        <a:xfrm>
          <a:off x="3437283" y="1002195"/>
          <a:ext cx="1134717"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5</xdr:col>
      <xdr:colOff>472109</xdr:colOff>
      <xdr:row>9</xdr:row>
      <xdr:rowOff>24848</xdr:rowOff>
    </xdr:from>
    <xdr:to>
      <xdr:col>7</xdr:col>
      <xdr:colOff>356152</xdr:colOff>
      <xdr:row>11</xdr:row>
      <xdr:rowOff>173936</xdr:rowOff>
    </xdr:to>
    <xdr:sp macro="" textlink="">
      <xdr:nvSpPr>
        <xdr:cNvPr id="5" name="4 Akış Çizelgesi: Sonlandırıcı"/>
        <xdr:cNvSpPr/>
      </xdr:nvSpPr>
      <xdr:spPr>
        <a:xfrm>
          <a:off x="3909392" y="2103783"/>
          <a:ext cx="1258956" cy="5797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Diğer Kurumlar</a:t>
          </a:r>
        </a:p>
      </xdr:txBody>
    </xdr:sp>
    <xdr:clientData/>
  </xdr:twoCellAnchor>
  <xdr:twoCellAnchor>
    <xdr:from>
      <xdr:col>3</xdr:col>
      <xdr:colOff>563217</xdr:colOff>
      <xdr:row>5</xdr:row>
      <xdr:rowOff>57979</xdr:rowOff>
    </xdr:from>
    <xdr:to>
      <xdr:col>5</xdr:col>
      <xdr:colOff>0</xdr:colOff>
      <xdr:row>5</xdr:row>
      <xdr:rowOff>78685</xdr:rowOff>
    </xdr:to>
    <xdr:cxnSp macro="">
      <xdr:nvCxnSpPr>
        <xdr:cNvPr id="11" name="Düz Ok Bağlayıcısı 10"/>
        <xdr:cNvCxnSpPr>
          <a:stCxn id="3" idx="1"/>
          <a:endCxn id="2" idx="3"/>
        </xdr:cNvCxnSpPr>
      </xdr:nvCxnSpPr>
      <xdr:spPr>
        <a:xfrm flipH="1" flipV="1">
          <a:off x="2625587" y="1275522"/>
          <a:ext cx="811696" cy="2070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563218</xdr:colOff>
      <xdr:row>6</xdr:row>
      <xdr:rowOff>115957</xdr:rowOff>
    </xdr:from>
    <xdr:to>
      <xdr:col>2</xdr:col>
      <xdr:colOff>572776</xdr:colOff>
      <xdr:row>8</xdr:row>
      <xdr:rowOff>207065</xdr:rowOff>
    </xdr:to>
    <xdr:cxnSp macro="">
      <xdr:nvCxnSpPr>
        <xdr:cNvPr id="15" name="Düz Ok Bağlayıcısı 14"/>
        <xdr:cNvCxnSpPr>
          <a:stCxn id="2" idx="2"/>
        </xdr:cNvCxnSpPr>
      </xdr:nvCxnSpPr>
      <xdr:spPr>
        <a:xfrm>
          <a:off x="1938131" y="1548848"/>
          <a:ext cx="9558" cy="52180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679175</xdr:colOff>
      <xdr:row>9</xdr:row>
      <xdr:rowOff>8283</xdr:rowOff>
    </xdr:from>
    <xdr:to>
      <xdr:col>3</xdr:col>
      <xdr:colOff>488675</xdr:colOff>
      <xdr:row>11</xdr:row>
      <xdr:rowOff>131897</xdr:rowOff>
    </xdr:to>
    <xdr:sp macro="" textlink="">
      <xdr:nvSpPr>
        <xdr:cNvPr id="18" name="4 Akış Çizelgesi: Sonlandırıcı"/>
        <xdr:cNvSpPr/>
      </xdr:nvSpPr>
      <xdr:spPr>
        <a:xfrm>
          <a:off x="1366632" y="2087218"/>
          <a:ext cx="1184413" cy="5543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Bilirkişiler</a:t>
          </a:r>
        </a:p>
      </xdr:txBody>
    </xdr:sp>
    <xdr:clientData/>
  </xdr:twoCellAnchor>
  <xdr:twoCellAnchor>
    <xdr:from>
      <xdr:col>3</xdr:col>
      <xdr:colOff>563217</xdr:colOff>
      <xdr:row>5</xdr:row>
      <xdr:rowOff>57979</xdr:rowOff>
    </xdr:from>
    <xdr:to>
      <xdr:col>6</xdr:col>
      <xdr:colOff>414131</xdr:colOff>
      <xdr:row>9</xdr:row>
      <xdr:rowOff>24848</xdr:rowOff>
    </xdr:to>
    <xdr:cxnSp macro="">
      <xdr:nvCxnSpPr>
        <xdr:cNvPr id="12" name="Düz Ok Bağlayıcısı 11"/>
        <xdr:cNvCxnSpPr>
          <a:stCxn id="5" idx="0"/>
          <a:endCxn id="2" idx="3"/>
        </xdr:cNvCxnSpPr>
      </xdr:nvCxnSpPr>
      <xdr:spPr>
        <a:xfrm flipH="1" flipV="1">
          <a:off x="2625587" y="1275522"/>
          <a:ext cx="1913283" cy="82826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480391</xdr:colOff>
      <xdr:row>12</xdr:row>
      <xdr:rowOff>99391</xdr:rowOff>
    </xdr:from>
    <xdr:to>
      <xdr:col>5</xdr:col>
      <xdr:colOff>240195</xdr:colOff>
      <xdr:row>15</xdr:row>
      <xdr:rowOff>41412</xdr:rowOff>
    </xdr:to>
    <xdr:sp macro="" textlink="">
      <xdr:nvSpPr>
        <xdr:cNvPr id="16" name="4 Akış Çizelgesi: Sonlandırıcı"/>
        <xdr:cNvSpPr/>
      </xdr:nvSpPr>
      <xdr:spPr>
        <a:xfrm>
          <a:off x="2542761" y="2824369"/>
          <a:ext cx="1134717" cy="588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a:t>
          </a:r>
          <a:r>
            <a:rPr lang="tr-TR" baseline="0"/>
            <a:t> Yardımcmısı</a:t>
          </a:r>
          <a:endParaRPr lang="tr-TR"/>
        </a:p>
      </xdr:txBody>
    </xdr:sp>
    <xdr:clientData/>
  </xdr:twoCellAnchor>
  <xdr:twoCellAnchor>
    <xdr:from>
      <xdr:col>2</xdr:col>
      <xdr:colOff>563218</xdr:colOff>
      <xdr:row>6</xdr:row>
      <xdr:rowOff>115957</xdr:rowOff>
    </xdr:from>
    <xdr:to>
      <xdr:col>4</xdr:col>
      <xdr:colOff>360294</xdr:colOff>
      <xdr:row>12</xdr:row>
      <xdr:rowOff>99391</xdr:rowOff>
    </xdr:to>
    <xdr:cxnSp macro="">
      <xdr:nvCxnSpPr>
        <xdr:cNvPr id="17" name="Düz Ok Bağlayıcısı 16"/>
        <xdr:cNvCxnSpPr>
          <a:stCxn id="16" idx="0"/>
          <a:endCxn id="2" idx="2"/>
        </xdr:cNvCxnSpPr>
      </xdr:nvCxnSpPr>
      <xdr:spPr>
        <a:xfrm flipH="1" flipV="1">
          <a:off x="1938131" y="1548848"/>
          <a:ext cx="1171989" cy="12755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360294</xdr:colOff>
      <xdr:row>6</xdr:row>
      <xdr:rowOff>157369</xdr:rowOff>
    </xdr:from>
    <xdr:to>
      <xdr:col>5</xdr:col>
      <xdr:colOff>567359</xdr:colOff>
      <xdr:row>12</xdr:row>
      <xdr:rowOff>99391</xdr:rowOff>
    </xdr:to>
    <xdr:cxnSp macro="">
      <xdr:nvCxnSpPr>
        <xdr:cNvPr id="19" name="Düz Ok Bağlayıcısı 18"/>
        <xdr:cNvCxnSpPr>
          <a:stCxn id="3" idx="2"/>
          <a:endCxn id="16" idx="0"/>
        </xdr:cNvCxnSpPr>
      </xdr:nvCxnSpPr>
      <xdr:spPr>
        <a:xfrm flipH="1">
          <a:off x="3110120" y="1590260"/>
          <a:ext cx="894522" cy="123410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9" sqref="C39"/>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1087</v>
      </c>
    </row>
    <row r="5" spans="1:256">
      <c r="A5" s="53" t="s">
        <v>776</v>
      </c>
      <c r="B5" s="37" t="s">
        <v>440</v>
      </c>
      <c r="C5" s="42" t="s">
        <v>1088</v>
      </c>
    </row>
    <row r="6" spans="1:256">
      <c r="A6" s="53" t="s">
        <v>777</v>
      </c>
      <c r="B6" s="37" t="s">
        <v>772</v>
      </c>
      <c r="C6" s="44" t="s">
        <v>1088</v>
      </c>
    </row>
    <row r="7" spans="1:256">
      <c r="A7" s="53" t="s">
        <v>778</v>
      </c>
      <c r="B7" s="37" t="s">
        <v>773</v>
      </c>
      <c r="C7" s="44" t="s">
        <v>1089</v>
      </c>
    </row>
    <row r="9" spans="1:256" s="52" customFormat="1" ht="28.5">
      <c r="A9" s="126" t="s">
        <v>106</v>
      </c>
      <c r="B9" s="127"/>
      <c r="C9" s="12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2" t="s">
        <v>94</v>
      </c>
      <c r="B10" s="133"/>
      <c r="C10" s="13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9" t="s">
        <v>42</v>
      </c>
      <c r="B12" s="130"/>
      <c r="C12" s="131"/>
    </row>
    <row r="13" spans="1:256" ht="15">
      <c r="A13" s="45">
        <v>1</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IF('24_K_YK'!B10&lt;&gt;"",1,0)</f>
        <v>0</v>
      </c>
      <c r="B16" s="60" t="s">
        <v>795</v>
      </c>
      <c r="D16" s="48"/>
    </row>
    <row r="17" spans="1:4" ht="15">
      <c r="A17" s="46">
        <v>2</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ht="15">
      <c r="A24" s="46">
        <v>3</v>
      </c>
      <c r="B24" s="61" t="s">
        <v>433</v>
      </c>
      <c r="C24" s="47"/>
    </row>
    <row r="25" spans="1:4">
      <c r="A25" s="49">
        <f>IF(AND('38_P_İl'!B9&lt;&gt;"",'38_P_İl'!C9&lt;&gt;""),1,0)</f>
        <v>1</v>
      </c>
      <c r="B25" s="60" t="s">
        <v>111</v>
      </c>
    </row>
    <row r="26" spans="1:4">
      <c r="A26" s="49">
        <f>IF(AND('İletişim Akış Diyagramı'!B3&lt;&gt;"",'İletişim Akış Diyagramı'!B6&lt;&gt;"",'İletişim Akış Diyagramı'!D3&lt;&gt;""),1,0)</f>
        <v>1</v>
      </c>
      <c r="B26" s="60" t="s">
        <v>112</v>
      </c>
    </row>
    <row r="27" spans="1:4" ht="15">
      <c r="A27" s="46">
        <v>4</v>
      </c>
      <c r="B27" s="61" t="s">
        <v>807</v>
      </c>
      <c r="C27" s="47"/>
    </row>
    <row r="28" spans="1:4">
      <c r="A28" s="50">
        <f>IF(AND('5_IO'!B10&lt;&gt;"",'5_IO'!C10&lt;&gt;"",'5_IO'!D10&lt;&gt;"",'5_IO'!E10&lt;&gt;"",'5_IO'!F10&lt;&gt;""""),1,0)</f>
        <v>1</v>
      </c>
      <c r="B28" s="60" t="s">
        <v>439</v>
      </c>
    </row>
    <row r="29" spans="1:4" ht="15">
      <c r="A29" s="46">
        <v>5</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0" priority="4">
      <formula>LEN(TRIM(C3))=0</formula>
    </cfRule>
  </conditionalFormatting>
  <conditionalFormatting sqref="A30 A28 A14:A16 A18:A23 A25: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1" sqref="B11"/>
    </sheetView>
  </sheetViews>
  <sheetFormatPr defaultRowHeight="15"/>
  <cols>
    <col min="1" max="1" width="5" style="12" customWidth="1"/>
    <col min="2" max="2" width="78" style="12" customWidth="1"/>
    <col min="3" max="16384" width="9" style="2"/>
  </cols>
  <sheetData>
    <row r="1" spans="1:3">
      <c r="A1" s="1" t="s">
        <v>784</v>
      </c>
      <c r="B1" s="13" t="str">
        <f>IF('1_GO'!C3="","",'1_GO'!C3)</f>
        <v>Milli Emlak Müdürlüğü İşlemler Süreç Grubu</v>
      </c>
      <c r="C1" s="35" t="s">
        <v>808</v>
      </c>
    </row>
    <row r="2" spans="1:3">
      <c r="A2" s="1" t="s">
        <v>786</v>
      </c>
      <c r="B2" s="4" t="str">
        <f>IF('1_GO'!C4="","",'1_GO'!C4)</f>
        <v>İdare İşlemleri</v>
      </c>
    </row>
    <row r="3" spans="1:3">
      <c r="A3" s="1" t="s">
        <v>785</v>
      </c>
      <c r="B3" s="5" t="str">
        <f>IF('1_GO'!C5="","",'1_GO'!C5)</f>
        <v>Ağaçlandırma Amaçlı Kiralama İşlemleri</v>
      </c>
    </row>
    <row r="4" spans="1:3">
      <c r="A4" s="2"/>
      <c r="B4" s="2"/>
    </row>
    <row r="5" spans="1:3" ht="21.75">
      <c r="A5" s="6" t="s">
        <v>445</v>
      </c>
      <c r="B5" s="8"/>
    </row>
    <row r="6" spans="1:3">
      <c r="A6" s="9"/>
      <c r="B6" s="11"/>
    </row>
    <row r="7" spans="1:3">
      <c r="A7" s="3"/>
      <c r="B7" s="2"/>
    </row>
    <row r="8" spans="1:3">
      <c r="A8" s="1" t="s">
        <v>782</v>
      </c>
      <c r="B8" s="1" t="s">
        <v>802</v>
      </c>
    </row>
    <row r="9" spans="1:3">
      <c r="A9" s="113" t="s">
        <v>1058</v>
      </c>
      <c r="B9" s="113" t="s">
        <v>1093</v>
      </c>
    </row>
    <row r="10" spans="1:3">
      <c r="A10" s="113" t="s">
        <v>1078</v>
      </c>
      <c r="B10" s="113" t="s">
        <v>1094</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A12" sqref="A12"/>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8" t="str">
        <f>IF('1_GO'!C3="","",'1_GO'!C3)</f>
        <v>Milli Emlak Müdürlüğü İşlemler Süreç Grubu</v>
      </c>
      <c r="C1" s="149"/>
      <c r="D1" s="35" t="s">
        <v>808</v>
      </c>
    </row>
    <row r="2" spans="1:4">
      <c r="A2" s="1" t="s">
        <v>786</v>
      </c>
      <c r="B2" s="152" t="str">
        <f>IF('1_GO'!C4="","",'1_GO'!C4)</f>
        <v>İdare İşlemleri</v>
      </c>
      <c r="C2" s="153"/>
    </row>
    <row r="3" spans="1:4">
      <c r="A3" s="1" t="s">
        <v>785</v>
      </c>
      <c r="B3" s="154" t="str">
        <f>IF('1_GO'!C5="","",'1_GO'!C5)</f>
        <v>Ağaçlandırma Amaçlı Kiralama İşlemleri</v>
      </c>
      <c r="C3" s="15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1095</v>
      </c>
      <c r="C9" s="12" t="s">
        <v>1098</v>
      </c>
    </row>
    <row r="10" spans="1:4">
      <c r="A10" s="12">
        <v>2</v>
      </c>
      <c r="B10" s="36" t="s">
        <v>1096</v>
      </c>
      <c r="C10" s="12">
        <v>72</v>
      </c>
    </row>
    <row r="11" spans="1:4">
      <c r="A11" s="12">
        <v>3</v>
      </c>
      <c r="B11" s="36" t="s">
        <v>1097</v>
      </c>
      <c r="C11" s="12">
        <v>358</v>
      </c>
    </row>
  </sheetData>
  <sheetProtection selectLockedCells="1"/>
  <mergeCells count="3">
    <mergeCell ref="B1:C1"/>
    <mergeCell ref="B2:C2"/>
    <mergeCell ref="B3:C3"/>
  </mergeCells>
  <phoneticPr fontId="35" type="noConversion"/>
  <conditionalFormatting sqref="B1:C3">
    <cfRule type="containsBlanks" dxfId="23" priority="2">
      <formula>LEN(TRIM(B1))=0</formula>
    </cfRule>
  </conditionalFormatting>
  <conditionalFormatting sqref="A9:C65536">
    <cfRule type="containsBlanks" dxfId="2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18" sqref="B18"/>
    </sheetView>
  </sheetViews>
  <sheetFormatPr defaultRowHeight="15"/>
  <cols>
    <col min="1" max="1" width="5" style="12" customWidth="1"/>
    <col min="2" max="2" width="90.625" style="12" customWidth="1"/>
    <col min="3" max="16384" width="9" style="2"/>
  </cols>
  <sheetData>
    <row r="1" spans="1:3">
      <c r="A1" s="1" t="s">
        <v>784</v>
      </c>
      <c r="B1" s="13" t="str">
        <f>IF('1_GO'!C3="","",'1_GO'!C3)</f>
        <v>Milli Emlak Müdürlüğü İşlemler Süreç Grubu</v>
      </c>
      <c r="C1" s="35" t="s">
        <v>808</v>
      </c>
    </row>
    <row r="2" spans="1:3">
      <c r="A2" s="1" t="s">
        <v>786</v>
      </c>
      <c r="B2" s="4" t="str">
        <f>IF('1_GO'!C4="","",'1_GO'!C4)</f>
        <v>İdare İşlemleri</v>
      </c>
    </row>
    <row r="3" spans="1:3">
      <c r="A3" s="1" t="s">
        <v>785</v>
      </c>
      <c r="B3" s="5" t="str">
        <f>IF('1_GO'!C5="","",'1_GO'!C5)</f>
        <v>Ağaçlandırma Amaçlı Kiralama İşlemleri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1059</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Milli Emlak Müdürlüğü İşlemler Süreç Grubu</v>
      </c>
      <c r="C1" s="35" t="s">
        <v>808</v>
      </c>
    </row>
    <row r="2" spans="1:3">
      <c r="A2" s="1" t="s">
        <v>786</v>
      </c>
      <c r="B2" s="4" t="str">
        <f>IF('1_GO'!C4="","",'1_GO'!C4)</f>
        <v>İdare İşlemleri</v>
      </c>
    </row>
    <row r="3" spans="1:3">
      <c r="A3" s="1" t="s">
        <v>785</v>
      </c>
      <c r="B3" s="5" t="str">
        <f>IF('1_GO'!C5="","",'1_GO'!C5)</f>
        <v>Ağaçlandırma Amaçlı Kiralama İşlemleri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1060</v>
      </c>
    </row>
    <row r="10" spans="1:3">
      <c r="A10" s="12">
        <v>2</v>
      </c>
      <c r="B10" s="12" t="s">
        <v>1061</v>
      </c>
    </row>
    <row r="11" spans="1:3">
      <c r="A11" s="12">
        <v>3</v>
      </c>
      <c r="B11" s="12" t="s">
        <v>1100</v>
      </c>
    </row>
    <row r="12" spans="1:3">
      <c r="A12" s="12">
        <v>4</v>
      </c>
      <c r="B12" s="12" t="s">
        <v>1099</v>
      </c>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12" sqref="B12"/>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7" t="str">
        <f>IF('1_GO'!C3="","",'1_GO'!C3)</f>
        <v>Milli Emlak Müdürlüğü İşlemler Süreç Grubu</v>
      </c>
      <c r="C1" s="167"/>
      <c r="D1" s="167"/>
      <c r="E1" s="35" t="s">
        <v>808</v>
      </c>
      <c r="F1" s="14"/>
      <c r="G1" s="14"/>
      <c r="H1" s="14"/>
      <c r="I1" s="14"/>
      <c r="J1" s="14"/>
      <c r="K1" s="14"/>
      <c r="L1" s="14"/>
      <c r="M1" s="14"/>
    </row>
    <row r="2" spans="1:13">
      <c r="A2" s="1" t="s">
        <v>786</v>
      </c>
      <c r="B2" s="168" t="str">
        <f>IF('1_GO'!C4="","",'1_GO'!C4)</f>
        <v>İdare İşlemleri</v>
      </c>
      <c r="C2" s="168"/>
      <c r="D2" s="168"/>
      <c r="E2" s="14"/>
      <c r="F2" s="14"/>
      <c r="G2" s="14"/>
      <c r="H2" s="14"/>
      <c r="I2" s="14"/>
      <c r="J2" s="14"/>
      <c r="K2" s="14"/>
      <c r="L2" s="14"/>
      <c r="M2" s="14"/>
    </row>
    <row r="3" spans="1:13">
      <c r="A3" s="1" t="s">
        <v>785</v>
      </c>
      <c r="B3" s="169" t="str">
        <f>IF('1_GO'!C5="","",'1_GO'!C5)</f>
        <v>Ağaçlandırma Amaçlı Kiralama İşlemleri</v>
      </c>
      <c r="C3" s="169"/>
      <c r="D3" s="16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30">
        <v>1</v>
      </c>
      <c r="B9" s="30" t="s">
        <v>1108</v>
      </c>
      <c r="C9" s="30" t="s">
        <v>1087</v>
      </c>
      <c r="D9" s="30" t="s">
        <v>1109</v>
      </c>
      <c r="E9" s="30" t="s">
        <v>1110</v>
      </c>
      <c r="F9" s="30" t="s">
        <v>1111</v>
      </c>
      <c r="G9" s="30" t="s">
        <v>1111</v>
      </c>
      <c r="H9" s="30" t="s">
        <v>1112</v>
      </c>
      <c r="I9" s="106" t="s">
        <v>1111</v>
      </c>
      <c r="J9" s="30" t="s">
        <v>1113</v>
      </c>
      <c r="K9" s="21" t="s">
        <v>886</v>
      </c>
      <c r="L9" s="22" t="s">
        <v>1114</v>
      </c>
      <c r="M9" s="108" t="s">
        <v>820</v>
      </c>
    </row>
    <row r="10" spans="1:13" ht="40.5">
      <c r="A10" s="30">
        <v>2</v>
      </c>
      <c r="B10" s="30" t="s">
        <v>1115</v>
      </c>
      <c r="C10" s="30" t="s">
        <v>1087</v>
      </c>
      <c r="D10" s="30" t="s">
        <v>1109</v>
      </c>
      <c r="E10" s="30" t="s">
        <v>1101</v>
      </c>
      <c r="F10" s="30" t="s">
        <v>1111</v>
      </c>
      <c r="G10" s="30" t="s">
        <v>1116</v>
      </c>
      <c r="H10" s="30" t="s">
        <v>1063</v>
      </c>
      <c r="I10" s="30" t="s">
        <v>1111</v>
      </c>
      <c r="J10" s="30" t="s">
        <v>1111</v>
      </c>
      <c r="K10" s="22" t="s">
        <v>1117</v>
      </c>
      <c r="L10" s="22" t="s">
        <v>1118</v>
      </c>
      <c r="M10" s="108" t="s">
        <v>820</v>
      </c>
    </row>
    <row r="11" spans="1:13" ht="40.5">
      <c r="A11" s="30">
        <v>3</v>
      </c>
      <c r="B11" s="30" t="s">
        <v>1119</v>
      </c>
      <c r="C11" s="30" t="s">
        <v>1087</v>
      </c>
      <c r="D11" s="30" t="s">
        <v>1062</v>
      </c>
      <c r="E11" s="30" t="s">
        <v>1101</v>
      </c>
      <c r="F11" s="30" t="s">
        <v>1063</v>
      </c>
      <c r="G11" s="30" t="s">
        <v>1116</v>
      </c>
      <c r="H11" s="30" t="s">
        <v>1063</v>
      </c>
      <c r="I11" s="30" t="s">
        <v>1111</v>
      </c>
      <c r="J11" s="30" t="s">
        <v>1111</v>
      </c>
      <c r="K11" s="22" t="s">
        <v>1117</v>
      </c>
      <c r="L11" s="22" t="s">
        <v>1118</v>
      </c>
      <c r="M11" s="108" t="s">
        <v>820</v>
      </c>
    </row>
    <row r="12" spans="1:13">
      <c r="A12" s="30">
        <v>4</v>
      </c>
      <c r="M12" s="108"/>
    </row>
    <row r="13" spans="1:13">
      <c r="A13" s="30"/>
      <c r="M13" s="108"/>
    </row>
    <row r="14" spans="1:13">
      <c r="A14" s="30"/>
      <c r="M14" s="108"/>
    </row>
    <row r="15" spans="1:13" ht="15" customHeight="1">
      <c r="A15" s="30"/>
      <c r="M15" s="108"/>
    </row>
    <row r="16" spans="1:13">
      <c r="A16" s="30"/>
      <c r="M16" s="108"/>
    </row>
    <row r="17" spans="1:13">
      <c r="A17" s="30"/>
      <c r="M17" s="108"/>
    </row>
    <row r="18" spans="1:13">
      <c r="A18" s="30"/>
      <c r="M18" s="108"/>
    </row>
    <row r="19" spans="1:13">
      <c r="A19" s="30"/>
      <c r="M19" s="108"/>
    </row>
    <row r="20" spans="1:13">
      <c r="A20" s="30"/>
      <c r="M20" s="108"/>
    </row>
    <row r="21" spans="1:13">
      <c r="A21" s="30"/>
      <c r="M21" s="108"/>
    </row>
    <row r="22" spans="1:13">
      <c r="A22" s="30"/>
      <c r="M22" s="108"/>
    </row>
    <row r="23" spans="1:13">
      <c r="A23" s="30"/>
      <c r="M23" s="108"/>
    </row>
    <row r="24" spans="1:13">
      <c r="A24" s="30"/>
      <c r="M24" s="108"/>
    </row>
    <row r="25" spans="1:13">
      <c r="A25" s="30"/>
      <c r="M25" s="108"/>
    </row>
    <row r="26" spans="1:13" ht="18" thickBot="1">
      <c r="A26" s="30"/>
      <c r="M26" s="108"/>
    </row>
    <row r="27" spans="1:13" ht="18" thickBot="1">
      <c r="A27" s="156" t="s">
        <v>1052</v>
      </c>
      <c r="B27" s="157"/>
      <c r="C27" s="158"/>
      <c r="D27" s="114"/>
      <c r="E27" s="156" t="s">
        <v>1053</v>
      </c>
      <c r="F27" s="157"/>
      <c r="G27" s="157"/>
      <c r="H27" s="157"/>
      <c r="I27" s="158"/>
      <c r="J27" s="114"/>
      <c r="K27" s="114"/>
      <c r="L27" s="159"/>
      <c r="M27" s="114"/>
    </row>
    <row r="28" spans="1:13">
      <c r="A28" s="161"/>
      <c r="B28" s="162"/>
      <c r="C28" s="163"/>
      <c r="D28" s="114"/>
      <c r="E28" s="161"/>
      <c r="F28" s="162"/>
      <c r="G28" s="162"/>
      <c r="H28" s="162"/>
      <c r="I28" s="163"/>
      <c r="J28" s="114"/>
      <c r="K28" s="114"/>
      <c r="L28" s="160"/>
      <c r="M28" s="114"/>
    </row>
    <row r="29" spans="1:13" ht="18" thickBot="1">
      <c r="A29" s="164"/>
      <c r="B29" s="165"/>
      <c r="C29" s="166"/>
      <c r="D29" s="114"/>
      <c r="E29" s="164"/>
      <c r="F29" s="165"/>
      <c r="G29" s="165"/>
      <c r="H29" s="165"/>
      <c r="I29" s="166"/>
      <c r="J29" s="114"/>
      <c r="K29" s="114"/>
      <c r="L29" s="160"/>
      <c r="M29" s="114"/>
    </row>
    <row r="30" spans="1:13">
      <c r="A30" s="112"/>
      <c r="B30" s="112"/>
      <c r="C30" s="112"/>
      <c r="D30" s="112"/>
      <c r="E30" s="112"/>
      <c r="F30" s="112"/>
      <c r="G30" s="112"/>
      <c r="H30" s="112"/>
      <c r="I30" s="112"/>
      <c r="J30" s="112"/>
      <c r="K30" s="112"/>
      <c r="L30" s="112"/>
      <c r="M30" s="115"/>
    </row>
    <row r="31" spans="1:13">
      <c r="A31" s="30"/>
      <c r="M31" s="108"/>
    </row>
    <row r="32" spans="1:13">
      <c r="A32" s="30"/>
      <c r="M32" s="108"/>
    </row>
    <row r="33" spans="1:13">
      <c r="A33" s="30"/>
      <c r="M33" s="108"/>
    </row>
    <row r="34" spans="1:13">
      <c r="A34" s="30"/>
      <c r="M34" s="108"/>
    </row>
    <row r="35" spans="1:13">
      <c r="A35" s="30"/>
      <c r="M35" s="108"/>
    </row>
    <row r="36" spans="1:13">
      <c r="A36" s="30"/>
      <c r="M36" s="108"/>
    </row>
    <row r="37" spans="1:13">
      <c r="A37" s="30"/>
      <c r="M37" s="108"/>
    </row>
    <row r="38" spans="1:13">
      <c r="A38" s="30"/>
      <c r="M38" s="108"/>
    </row>
    <row r="39" spans="1:13">
      <c r="A39" s="30"/>
      <c r="M39" s="108"/>
    </row>
    <row r="40" spans="1:13">
      <c r="A40" s="30"/>
      <c r="M40" s="108"/>
    </row>
    <row r="41" spans="1:13">
      <c r="A41" s="30"/>
      <c r="M41" s="108"/>
    </row>
    <row r="42" spans="1:13">
      <c r="A42" s="30"/>
      <c r="M42" s="108"/>
    </row>
    <row r="43" spans="1:13">
      <c r="A43" s="30"/>
      <c r="M43" s="108"/>
    </row>
    <row r="44" spans="1:13">
      <c r="A44" s="30"/>
      <c r="M44" s="108"/>
    </row>
    <row r="45" spans="1:13">
      <c r="A45" s="30"/>
      <c r="M45" s="108"/>
    </row>
    <row r="46" spans="1:13">
      <c r="A46" s="30"/>
      <c r="M46" s="108"/>
    </row>
    <row r="47" spans="1:13" ht="18" thickBot="1">
      <c r="A47" s="30"/>
      <c r="M47" s="108"/>
    </row>
    <row r="48" spans="1:13" ht="18" thickBot="1">
      <c r="A48" s="156" t="s">
        <v>1052</v>
      </c>
      <c r="B48" s="157"/>
      <c r="C48" s="158"/>
      <c r="D48" s="114"/>
      <c r="E48" s="156" t="s">
        <v>1053</v>
      </c>
      <c r="F48" s="157"/>
      <c r="G48" s="157"/>
      <c r="H48" s="157"/>
      <c r="I48" s="158"/>
      <c r="J48" s="114"/>
      <c r="K48" s="114"/>
      <c r="L48" s="159"/>
      <c r="M48" s="114"/>
    </row>
    <row r="49" spans="1:13">
      <c r="A49" s="161"/>
      <c r="B49" s="162"/>
      <c r="C49" s="163"/>
      <c r="D49" s="114"/>
      <c r="E49" s="161"/>
      <c r="F49" s="162"/>
      <c r="G49" s="162"/>
      <c r="H49" s="162"/>
      <c r="I49" s="163"/>
      <c r="J49" s="114"/>
      <c r="K49" s="114"/>
      <c r="L49" s="160"/>
      <c r="M49" s="114"/>
    </row>
    <row r="50" spans="1:13" ht="18" thickBot="1">
      <c r="A50" s="164"/>
      <c r="B50" s="165"/>
      <c r="C50" s="166"/>
      <c r="D50" s="114"/>
      <c r="E50" s="164"/>
      <c r="F50" s="165"/>
      <c r="G50" s="165"/>
      <c r="H50" s="165"/>
      <c r="I50" s="166"/>
      <c r="J50" s="114"/>
      <c r="K50" s="114"/>
      <c r="L50" s="160"/>
      <c r="M50" s="114"/>
    </row>
    <row r="51" spans="1:13">
      <c r="A51" s="30"/>
      <c r="M51" s="108"/>
    </row>
    <row r="52" spans="1:13">
      <c r="A52" s="30"/>
      <c r="M52" s="108"/>
    </row>
    <row r="53" spans="1:13">
      <c r="A53" s="30"/>
      <c r="M53" s="108"/>
    </row>
    <row r="54" spans="1:13">
      <c r="A54" s="30"/>
      <c r="M54" s="108"/>
    </row>
    <row r="55" spans="1:13">
      <c r="A55" s="30"/>
      <c r="M55" s="108"/>
    </row>
    <row r="56" spans="1:13">
      <c r="A56" s="30"/>
      <c r="M56" s="108"/>
    </row>
    <row r="57" spans="1:13">
      <c r="A57" s="30"/>
      <c r="M57" s="108"/>
    </row>
    <row r="58" spans="1:13">
      <c r="A58" s="30"/>
      <c r="M58" s="108"/>
    </row>
    <row r="59" spans="1:13">
      <c r="A59" s="30"/>
      <c r="M59" s="108"/>
    </row>
    <row r="60" spans="1:13">
      <c r="A60" s="30"/>
      <c r="M60" s="108"/>
    </row>
    <row r="61" spans="1:13">
      <c r="A61" s="30"/>
      <c r="M61" s="108"/>
    </row>
    <row r="62" spans="1:13">
      <c r="A62" s="30"/>
      <c r="M62" s="108"/>
    </row>
    <row r="63" spans="1:13">
      <c r="A63" s="30"/>
      <c r="M63" s="108"/>
    </row>
    <row r="64" spans="1:13">
      <c r="A64" s="30"/>
      <c r="M64" s="108"/>
    </row>
    <row r="65" spans="1:13">
      <c r="A65" s="30"/>
      <c r="M65" s="108"/>
    </row>
    <row r="66" spans="1:13">
      <c r="A66" s="30"/>
      <c r="M66" s="108"/>
    </row>
    <row r="67" spans="1:13">
      <c r="A67" s="30"/>
      <c r="M67" s="108"/>
    </row>
    <row r="68" spans="1:13" ht="18" thickBot="1">
      <c r="A68" s="30"/>
      <c r="M68" s="108"/>
    </row>
    <row r="69" spans="1:13" ht="18" thickBot="1">
      <c r="A69" s="156" t="s">
        <v>1052</v>
      </c>
      <c r="B69" s="157"/>
      <c r="C69" s="158"/>
      <c r="D69" s="114"/>
      <c r="E69" s="156" t="s">
        <v>1053</v>
      </c>
      <c r="F69" s="157"/>
      <c r="G69" s="157"/>
      <c r="H69" s="157"/>
      <c r="I69" s="158"/>
      <c r="J69" s="114"/>
      <c r="K69" s="114"/>
      <c r="L69" s="159"/>
      <c r="M69" s="114"/>
    </row>
    <row r="70" spans="1:13">
      <c r="A70" s="161"/>
      <c r="B70" s="162"/>
      <c r="C70" s="163"/>
      <c r="D70" s="114"/>
      <c r="E70" s="161"/>
      <c r="F70" s="162"/>
      <c r="G70" s="162"/>
      <c r="H70" s="162"/>
      <c r="I70" s="163"/>
      <c r="J70" s="114"/>
      <c r="K70" s="114"/>
      <c r="L70" s="160"/>
      <c r="M70" s="114"/>
    </row>
    <row r="71" spans="1:13" ht="18" thickBot="1">
      <c r="A71" s="164"/>
      <c r="B71" s="165"/>
      <c r="C71" s="166"/>
      <c r="D71" s="114"/>
      <c r="E71" s="164"/>
      <c r="F71" s="165"/>
      <c r="G71" s="165"/>
      <c r="H71" s="165"/>
      <c r="I71" s="166"/>
      <c r="J71" s="114"/>
      <c r="K71" s="114"/>
      <c r="L71" s="160"/>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17" priority="4">
      <formula>LEN(TRIM(B1))=0</formula>
    </cfRule>
  </conditionalFormatting>
  <conditionalFormatting sqref="A4231:M65438 A30:M47 A51:M68 A9:M26">
    <cfRule type="containsBlanks" dxfId="1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7" t="str">
        <f>IF('1_GO'!C3="","",'1_GO'!C3)</f>
        <v>Milli Emlak Müdürlüğü İşlemler Süreç Grubu</v>
      </c>
      <c r="C1" s="167"/>
      <c r="D1" s="167"/>
      <c r="E1" s="35" t="s">
        <v>808</v>
      </c>
      <c r="F1" s="14"/>
    </row>
    <row r="2" spans="1:6">
      <c r="A2" s="1" t="s">
        <v>786</v>
      </c>
      <c r="B2" s="168" t="str">
        <f>IF('1_GO'!C4="","",'1_GO'!C4)</f>
        <v>İdare İşlemleri</v>
      </c>
      <c r="C2" s="168"/>
      <c r="D2" s="168"/>
      <c r="E2" s="14"/>
      <c r="F2" s="14"/>
    </row>
    <row r="3" spans="1:6">
      <c r="A3" s="1" t="s">
        <v>785</v>
      </c>
      <c r="B3" s="169" t="str">
        <f>IF('1_GO'!C5="","",'1_GO'!C5)</f>
        <v>Ağaçlandırma Amaçlı Kiralama İşlemleri</v>
      </c>
      <c r="C3" s="169"/>
      <c r="D3" s="169"/>
      <c r="E3" s="14"/>
      <c r="F3" s="14"/>
    </row>
    <row r="4" spans="1:6">
      <c r="A4" s="2"/>
      <c r="B4" s="2"/>
      <c r="C4" s="2"/>
      <c r="D4" s="14"/>
      <c r="E4" s="14"/>
      <c r="F4" s="14"/>
    </row>
    <row r="5" spans="1:6" ht="21.75">
      <c r="A5" s="6" t="s">
        <v>109</v>
      </c>
      <c r="B5" s="7"/>
      <c r="C5" s="7"/>
      <c r="D5" s="16"/>
      <c r="E5" s="170" t="s">
        <v>113</v>
      </c>
      <c r="F5" s="14"/>
    </row>
    <row r="6" spans="1:6">
      <c r="A6" s="9"/>
      <c r="B6" s="10"/>
      <c r="C6" s="10"/>
      <c r="D6" s="17"/>
      <c r="E6" s="17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1101</v>
      </c>
      <c r="C9" s="30" t="s">
        <v>1063</v>
      </c>
      <c r="D9" s="30" t="s">
        <v>1065</v>
      </c>
      <c r="E9" s="30" t="s">
        <v>1066</v>
      </c>
      <c r="F9" s="30" t="s">
        <v>1067</v>
      </c>
    </row>
    <row r="10" spans="1:6">
      <c r="A10" s="29">
        <v>2</v>
      </c>
      <c r="B10" s="30" t="s">
        <v>1064</v>
      </c>
      <c r="C10" s="30" t="s">
        <v>1102</v>
      </c>
      <c r="D10" s="30" t="s">
        <v>1065</v>
      </c>
      <c r="E10" s="30" t="s">
        <v>1066</v>
      </c>
      <c r="F10" s="30" t="s">
        <v>1067</v>
      </c>
    </row>
  </sheetData>
  <sheetProtection formatCells="0" selectLockedCells="1"/>
  <mergeCells count="4">
    <mergeCell ref="B1:D1"/>
    <mergeCell ref="B2:D2"/>
    <mergeCell ref="B3:D3"/>
    <mergeCell ref="E5:E6"/>
  </mergeCells>
  <phoneticPr fontId="35" type="noConversion"/>
  <conditionalFormatting sqref="B1:B3">
    <cfRule type="containsBlanks" dxfId="15" priority="2">
      <formula>LEN(TRIM(B1))=0</formula>
    </cfRule>
  </conditionalFormatting>
  <conditionalFormatting sqref="A9:F65536">
    <cfRule type="containsBlanks" dxfId="1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7" sqref="H17"/>
    </sheetView>
  </sheetViews>
  <sheetFormatPr defaultRowHeight="17.25"/>
  <sheetData>
    <row r="1" spans="1:11" ht="27.75">
      <c r="A1" s="172" t="s">
        <v>1104</v>
      </c>
      <c r="B1" s="172"/>
      <c r="C1" s="172"/>
      <c r="D1" s="172"/>
      <c r="E1" s="172"/>
      <c r="F1" s="172"/>
      <c r="G1" s="172"/>
      <c r="H1" s="172"/>
      <c r="I1" s="35" t="s">
        <v>808</v>
      </c>
    </row>
    <row r="3" spans="1:11">
      <c r="B3" s="119">
        <v>3333</v>
      </c>
      <c r="C3" s="89"/>
      <c r="D3" s="118">
        <v>55555</v>
      </c>
      <c r="E3" s="89"/>
      <c r="F3" s="89"/>
      <c r="G3" s="89"/>
      <c r="H3" s="89"/>
    </row>
    <row r="4" spans="1:11">
      <c r="B4" s="89"/>
      <c r="C4" s="89"/>
      <c r="D4" s="89"/>
      <c r="E4" s="89"/>
      <c r="F4" s="89"/>
      <c r="G4" s="89"/>
      <c r="H4" s="89"/>
      <c r="K4" s="35"/>
    </row>
    <row r="5" spans="1:11">
      <c r="B5" s="89"/>
      <c r="C5" s="89"/>
      <c r="D5" s="89"/>
      <c r="E5" s="89"/>
      <c r="F5" s="89"/>
      <c r="G5" s="89"/>
      <c r="H5" s="89"/>
    </row>
    <row r="6" spans="1:11">
      <c r="B6" s="119">
        <v>2222</v>
      </c>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B2" sqref="B2:D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7" t="str">
        <f>IF('1_GO'!C3="","",'1_GO'!C3)</f>
        <v>Milli Emlak Müdürlüğü İşlemler Süreç Grubu</v>
      </c>
      <c r="C1" s="167"/>
      <c r="D1" s="167"/>
      <c r="E1" s="35" t="s">
        <v>808</v>
      </c>
      <c r="F1" s="14"/>
      <c r="G1" s="14"/>
    </row>
    <row r="2" spans="1:7">
      <c r="A2" s="1" t="s">
        <v>786</v>
      </c>
      <c r="B2" s="173" t="str">
        <f>IF('1_GO'!C4="","",'1_GO'!C4)</f>
        <v>İdare İşlemleri</v>
      </c>
      <c r="C2" s="173"/>
      <c r="D2" s="173"/>
      <c r="E2" s="14"/>
      <c r="F2" s="14"/>
      <c r="G2" s="14"/>
    </row>
    <row r="3" spans="1:7">
      <c r="A3" s="1" t="s">
        <v>785</v>
      </c>
      <c r="B3" s="173" t="str">
        <f>IF('1_GO'!C5="","",'1_GO'!C5)</f>
        <v>Ağaçlandırma Amaçlı Kiralama İşlemleri</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1068</v>
      </c>
      <c r="C10" s="30" t="s">
        <v>1069</v>
      </c>
      <c r="D10" s="30" t="s">
        <v>1070</v>
      </c>
      <c r="E10" s="30" t="s">
        <v>1071</v>
      </c>
      <c r="F10" s="30" t="s">
        <v>1072</v>
      </c>
      <c r="G10" s="30">
        <v>0</v>
      </c>
    </row>
  </sheetData>
  <sheetProtection formatCells="0" selectLockedCells="1"/>
  <mergeCells count="3">
    <mergeCell ref="B1:D1"/>
    <mergeCell ref="B2:D2"/>
    <mergeCell ref="B3:D3"/>
  </mergeCells>
  <phoneticPr fontId="35" type="noConversion"/>
  <conditionalFormatting sqref="B1:B3">
    <cfRule type="containsBlanks" dxfId="13" priority="2">
      <formula>LEN(TRIM(B1))=0</formula>
    </cfRule>
  </conditionalFormatting>
  <conditionalFormatting sqref="A10:G65536">
    <cfRule type="containsBlanks" dxfId="1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0" sqref="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7" t="str">
        <f>IF('1_GO'!C3="","",'1_GO'!C3)</f>
        <v>Milli Emlak Müdürlüğü İşlemler Süreç Grubu</v>
      </c>
      <c r="C1" s="167"/>
      <c r="D1" s="167"/>
      <c r="E1" s="35" t="s">
        <v>808</v>
      </c>
      <c r="F1" s="14"/>
    </row>
    <row r="2" spans="1:6">
      <c r="A2" s="1" t="s">
        <v>786</v>
      </c>
      <c r="B2" s="173" t="str">
        <f>IF('1_GO'!C4="","",'1_GO'!C4)</f>
        <v>İdare İşlemleri</v>
      </c>
      <c r="C2" s="173"/>
      <c r="D2" s="173"/>
      <c r="E2" s="14"/>
      <c r="F2" s="14"/>
    </row>
    <row r="3" spans="1:6">
      <c r="A3" s="1" t="s">
        <v>785</v>
      </c>
      <c r="B3" s="173" t="str">
        <f>IF('1_GO'!C5="","",'1_GO'!C5)</f>
        <v>Ağaçlandırma Amaçlı Kiralama İşlemleri</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1073</v>
      </c>
      <c r="C10" s="29">
        <v>2462185217</v>
      </c>
      <c r="D10" s="29" t="s">
        <v>1074</v>
      </c>
      <c r="E10" s="29" t="s">
        <v>1055</v>
      </c>
      <c r="F10" s="29" t="s">
        <v>1103</v>
      </c>
    </row>
  </sheetData>
  <sheetProtection selectLockedCells="1"/>
  <mergeCells count="3">
    <mergeCell ref="B1:D1"/>
    <mergeCell ref="B2:D2"/>
    <mergeCell ref="B3:D3"/>
  </mergeCells>
  <phoneticPr fontId="35" type="noConversion"/>
  <conditionalFormatting sqref="B1:B3">
    <cfRule type="containsBlanks" dxfId="11" priority="2">
      <formula>LEN(TRIM(B1))=0</formula>
    </cfRule>
  </conditionalFormatting>
  <conditionalFormatting sqref="A10:F65536">
    <cfRule type="containsBlanks" dxfId="1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37" activePane="bottomRight" state="frozen"/>
      <selection pane="topRight" activeCell="B1" sqref="B1"/>
      <selection pane="bottomLeft" activeCell="A2" sqref="A2"/>
      <selection pane="bottomRight" activeCell="A131" sqref="A131:D13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121" t="s">
        <v>830</v>
      </c>
      <c r="B4" s="1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121" t="s">
        <v>850</v>
      </c>
      <c r="B10" s="1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4" t="s">
        <v>909</v>
      </c>
      <c r="B28" s="22" t="s">
        <v>910</v>
      </c>
      <c r="C28" s="22" t="s">
        <v>911</v>
      </c>
      <c r="D28" s="22" t="s">
        <v>912</v>
      </c>
    </row>
    <row r="29" spans="1:4" ht="63.75">
      <c r="A29" s="175"/>
      <c r="B29" s="22" t="s">
        <v>913</v>
      </c>
      <c r="C29" s="22" t="s">
        <v>911</v>
      </c>
      <c r="D29" s="22" t="s">
        <v>912</v>
      </c>
    </row>
    <row r="30" spans="1:4" ht="51">
      <c r="A30" s="17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7" t="s">
        <v>924</v>
      </c>
      <c r="B33" s="22" t="s">
        <v>925</v>
      </c>
      <c r="C33" s="22" t="s">
        <v>926</v>
      </c>
      <c r="D33" s="22" t="s">
        <v>927</v>
      </c>
    </row>
    <row r="34" spans="1:4" ht="51">
      <c r="A34" s="178"/>
      <c r="B34" s="22" t="s">
        <v>928</v>
      </c>
      <c r="C34" s="22" t="s">
        <v>929</v>
      </c>
      <c r="D34" s="22" t="s">
        <v>930</v>
      </c>
    </row>
    <row r="35" spans="1:4" ht="51">
      <c r="A35" s="21" t="s">
        <v>931</v>
      </c>
      <c r="B35" s="22" t="s">
        <v>932</v>
      </c>
      <c r="C35" s="22" t="s">
        <v>931</v>
      </c>
      <c r="D35" s="22" t="s">
        <v>933</v>
      </c>
    </row>
    <row r="36" spans="1:4" ht="25.5">
      <c r="A36" s="177" t="s">
        <v>934</v>
      </c>
      <c r="B36" s="22" t="s">
        <v>935</v>
      </c>
      <c r="C36" s="22" t="s">
        <v>936</v>
      </c>
      <c r="D36" s="22" t="s">
        <v>937</v>
      </c>
    </row>
    <row r="37" spans="1:4" ht="25.5">
      <c r="A37" s="179"/>
      <c r="B37" s="22" t="s">
        <v>938</v>
      </c>
      <c r="C37" s="22" t="s">
        <v>936</v>
      </c>
      <c r="D37" s="22" t="s">
        <v>937</v>
      </c>
    </row>
    <row r="38" spans="1:4" ht="38.25">
      <c r="A38" s="17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121" t="s">
        <v>534</v>
      </c>
      <c r="B96" s="122" t="s">
        <v>535</v>
      </c>
      <c r="C96" s="122" t="s">
        <v>490</v>
      </c>
      <c r="D96" s="1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121" t="s">
        <v>546</v>
      </c>
      <c r="B102" s="122" t="s">
        <v>547</v>
      </c>
      <c r="C102" s="122" t="s">
        <v>980</v>
      </c>
      <c r="D102" s="1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121" t="s">
        <v>630</v>
      </c>
      <c r="B130" s="122" t="s">
        <v>631</v>
      </c>
      <c r="C130" s="122" t="s">
        <v>630</v>
      </c>
      <c r="D130" s="122" t="s">
        <v>974</v>
      </c>
    </row>
    <row r="131" spans="1:4" ht="51">
      <c r="A131" s="121" t="s">
        <v>632</v>
      </c>
      <c r="B131" s="122" t="s">
        <v>633</v>
      </c>
      <c r="C131" s="122" t="s">
        <v>1029</v>
      </c>
      <c r="D131" s="1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topLeftCell="B1" zoomScaleNormal="90" zoomScaleSheetLayoutView="100" workbookViewId="0">
      <selection activeCell="E47" sqref="E47"/>
    </sheetView>
  </sheetViews>
  <sheetFormatPr defaultRowHeight="17.25"/>
  <cols>
    <col min="1" max="1" width="5.875" hidden="1" customWidth="1"/>
    <col min="2" max="2" width="19.375" customWidth="1"/>
    <col min="3" max="3" width="14.25" customWidth="1"/>
    <col min="4" max="4" width="25.375" customWidth="1"/>
    <col min="5" max="5" width="18.625" customWidth="1"/>
    <col min="7" max="7" width="16.875" customWidth="1"/>
    <col min="11" max="11" width="6.25" customWidth="1"/>
  </cols>
  <sheetData>
    <row r="1" spans="2:11" ht="18" thickBot="1">
      <c r="C1" s="138" t="s">
        <v>104</v>
      </c>
      <c r="D1" s="138"/>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5" t="s">
        <v>101</v>
      </c>
      <c r="C36" s="135"/>
      <c r="D36" s="135"/>
      <c r="E36" s="135"/>
      <c r="F36" s="135"/>
      <c r="G36" s="135"/>
      <c r="H36" s="135"/>
      <c r="I36" s="135"/>
      <c r="J36" s="135"/>
      <c r="K36" s="135"/>
      <c r="L36" s="57"/>
      <c r="M36" s="57"/>
      <c r="N36" s="57"/>
      <c r="O36" s="57"/>
      <c r="P36" s="57"/>
      <c r="Q36" s="57"/>
    </row>
    <row r="37" spans="2:17">
      <c r="B37" s="139" t="s">
        <v>47</v>
      </c>
      <c r="C37" s="139"/>
      <c r="D37" s="139"/>
      <c r="E37" s="139"/>
      <c r="F37" s="139"/>
      <c r="G37" s="139"/>
      <c r="H37" s="139"/>
      <c r="I37" s="139"/>
      <c r="J37" s="139"/>
      <c r="K37" s="139"/>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9" t="s">
        <v>102</v>
      </c>
      <c r="C40" s="139"/>
      <c r="D40" s="139"/>
      <c r="E40" s="139"/>
      <c r="F40" s="139"/>
      <c r="G40" s="139"/>
      <c r="H40" s="139"/>
      <c r="I40" s="139"/>
      <c r="J40" s="139"/>
      <c r="K40" s="139"/>
      <c r="L40" s="57"/>
      <c r="M40" s="57"/>
      <c r="N40" s="57"/>
      <c r="O40" s="57"/>
      <c r="P40" s="57"/>
      <c r="Q40" s="57"/>
    </row>
    <row r="41" spans="2:17">
      <c r="B41" s="139" t="s">
        <v>48</v>
      </c>
      <c r="C41" s="139"/>
      <c r="D41" s="139"/>
      <c r="E41" s="139"/>
      <c r="F41" s="139"/>
      <c r="G41" s="139"/>
      <c r="H41" s="139"/>
      <c r="I41" s="139"/>
      <c r="J41" s="139"/>
      <c r="K41" s="139"/>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6" t="s">
        <v>66</v>
      </c>
      <c r="C64" s="137"/>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5" t="s">
        <v>74</v>
      </c>
      <c r="C78" s="135"/>
      <c r="D78" s="135"/>
      <c r="E78" s="135"/>
      <c r="F78" s="135"/>
      <c r="G78" s="135"/>
      <c r="H78" s="135"/>
      <c r="I78" s="135"/>
      <c r="J78" s="135"/>
      <c r="K78" s="135"/>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5" t="s">
        <v>75</v>
      </c>
      <c r="C105" s="135"/>
      <c r="D105" s="135"/>
      <c r="E105" s="135"/>
      <c r="F105" s="135"/>
      <c r="G105" s="135"/>
      <c r="H105" s="135"/>
      <c r="I105" s="135"/>
      <c r="J105" s="135"/>
      <c r="K105" s="135"/>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showGridLines="0" view="pageBreakPreview" topLeftCell="A10" zoomScaleNormal="120" zoomScaleSheetLayoutView="100" zoomScalePageLayoutView="120" workbookViewId="0">
      <selection activeCell="A42" sqref="A42:D42"/>
    </sheetView>
  </sheetViews>
  <sheetFormatPr defaultRowHeight="17.25"/>
  <cols>
    <col min="1" max="1" width="11.125" customWidth="1"/>
  </cols>
  <sheetData>
    <row r="1" spans="1:9" ht="15" customHeight="1">
      <c r="A1" s="143" t="s">
        <v>1080</v>
      </c>
      <c r="B1" s="143"/>
      <c r="C1" s="143"/>
      <c r="D1" s="143"/>
      <c r="E1" s="143"/>
      <c r="F1" s="143"/>
      <c r="G1" s="143"/>
      <c r="H1" s="143"/>
      <c r="I1" s="143"/>
    </row>
    <row r="2" spans="1:9" ht="15" customHeight="1">
      <c r="A2" s="143" t="s">
        <v>1055</v>
      </c>
      <c r="B2" s="143"/>
      <c r="C2" s="143"/>
      <c r="D2" s="143"/>
      <c r="E2" s="143"/>
      <c r="F2" s="143"/>
      <c r="G2" s="143"/>
      <c r="H2" s="143"/>
      <c r="I2" s="143"/>
    </row>
    <row r="3" spans="1:9" ht="17.25" customHeight="1">
      <c r="A3" s="144" t="s">
        <v>1081</v>
      </c>
      <c r="B3" s="144"/>
      <c r="C3" s="144"/>
      <c r="D3" s="144"/>
      <c r="E3" s="144"/>
      <c r="F3" s="144"/>
      <c r="G3" s="144"/>
      <c r="H3" s="144"/>
      <c r="I3" s="144"/>
    </row>
    <row r="4" spans="1:9" ht="22.5" customHeight="1"/>
    <row r="15" spans="1:9" ht="8.25" customHeight="1"/>
    <row r="17" ht="8.25" customHeight="1"/>
    <row r="40" spans="1:9" ht="18" thickBot="1"/>
    <row r="41" spans="1:9" s="125" customFormat="1" ht="27.75" customHeight="1">
      <c r="A41" s="145" t="s">
        <v>1106</v>
      </c>
      <c r="B41" s="146"/>
      <c r="C41" s="146"/>
      <c r="D41" s="147"/>
      <c r="E41" s="145" t="s">
        <v>1107</v>
      </c>
      <c r="F41" s="146"/>
      <c r="G41" s="146"/>
      <c r="H41" s="146"/>
      <c r="I41" s="147"/>
    </row>
    <row r="42" spans="1:9" s="125" customFormat="1" ht="18.75" customHeight="1">
      <c r="A42" s="140"/>
      <c r="B42" s="141"/>
      <c r="C42" s="141"/>
      <c r="D42" s="142"/>
      <c r="E42" s="140"/>
      <c r="F42" s="141"/>
      <c r="G42" s="141"/>
      <c r="H42" s="141"/>
      <c r="I42" s="142"/>
    </row>
    <row r="50" spans="3:7">
      <c r="C50" s="120"/>
      <c r="G50" s="120"/>
    </row>
    <row r="93" spans="1:1">
      <c r="A93" t="s">
        <v>1079</v>
      </c>
    </row>
    <row r="144" spans="7:7">
      <c r="G144" t="s">
        <v>1079</v>
      </c>
    </row>
  </sheetData>
  <mergeCells count="7">
    <mergeCell ref="A42:D42"/>
    <mergeCell ref="E42:I42"/>
    <mergeCell ref="A1:I1"/>
    <mergeCell ref="A2:I2"/>
    <mergeCell ref="A3:I3"/>
    <mergeCell ref="A41:D41"/>
    <mergeCell ref="E41:I41"/>
  </mergeCells>
  <pageMargins left="0.7" right="0.7" top="0.75" bottom="0.75" header="0.3" footer="0.3"/>
  <pageSetup paperSize="9" scale="9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view="pageBreakPreview" topLeftCell="A19" zoomScaleNormal="120" zoomScaleSheetLayoutView="100" zoomScalePageLayoutView="120" workbookViewId="0">
      <selection activeCell="E44" sqref="E44:I44"/>
    </sheetView>
  </sheetViews>
  <sheetFormatPr defaultRowHeight="17.25"/>
  <cols>
    <col min="1" max="1" width="11.125" customWidth="1"/>
    <col min="8" max="8" width="10.25" customWidth="1"/>
  </cols>
  <sheetData>
    <row r="1" spans="1:9" ht="15" customHeight="1">
      <c r="A1" s="143" t="s">
        <v>1080</v>
      </c>
      <c r="B1" s="143"/>
      <c r="C1" s="143"/>
      <c r="D1" s="143"/>
      <c r="E1" s="143"/>
      <c r="F1" s="143"/>
      <c r="G1" s="143"/>
      <c r="H1" s="143"/>
      <c r="I1" s="143"/>
    </row>
    <row r="2" spans="1:9" ht="15" customHeight="1">
      <c r="A2" s="143" t="s">
        <v>1055</v>
      </c>
      <c r="B2" s="143"/>
      <c r="C2" s="143"/>
      <c r="D2" s="143"/>
      <c r="E2" s="143"/>
      <c r="F2" s="143"/>
      <c r="G2" s="143"/>
      <c r="H2" s="143"/>
      <c r="I2" s="143"/>
    </row>
    <row r="3" spans="1:9" ht="17.25" customHeight="1">
      <c r="A3" s="144" t="s">
        <v>1081</v>
      </c>
      <c r="B3" s="144"/>
      <c r="C3" s="144"/>
      <c r="D3" s="144"/>
      <c r="E3" s="144"/>
      <c r="F3" s="144"/>
      <c r="G3" s="144"/>
      <c r="H3" s="144"/>
      <c r="I3" s="144"/>
    </row>
    <row r="4" spans="1:9" ht="17.25" customHeight="1">
      <c r="A4" s="123"/>
      <c r="B4" s="123"/>
      <c r="C4" s="123"/>
      <c r="D4" s="123"/>
      <c r="E4" s="123"/>
      <c r="F4" s="123"/>
      <c r="G4" s="123"/>
      <c r="H4" s="123"/>
      <c r="I4" s="123"/>
    </row>
    <row r="5" spans="1:9" ht="17.25" customHeight="1">
      <c r="A5" s="123"/>
      <c r="B5" s="123"/>
      <c r="C5" s="123"/>
      <c r="D5" s="123"/>
      <c r="E5" s="123"/>
      <c r="F5" s="123"/>
      <c r="G5" s="123"/>
      <c r="H5" s="123"/>
      <c r="I5" s="123"/>
    </row>
    <row r="6" spans="1:9" ht="17.25" customHeight="1">
      <c r="A6" s="123"/>
      <c r="B6" s="123"/>
      <c r="C6" s="123"/>
      <c r="D6" s="123"/>
      <c r="E6" s="123"/>
      <c r="F6" s="123"/>
      <c r="G6" s="123"/>
      <c r="H6" s="123"/>
      <c r="I6" s="123"/>
    </row>
    <row r="7" spans="1:9" ht="22.5" customHeight="1"/>
    <row r="15" spans="1:9" ht="8.25" customHeight="1"/>
    <row r="17" ht="8.25" customHeight="1"/>
    <row r="43" spans="1:9" ht="18" thickBot="1"/>
    <row r="44" spans="1:9" s="125" customFormat="1" ht="27.75" customHeight="1">
      <c r="A44" s="145" t="s">
        <v>1106</v>
      </c>
      <c r="B44" s="146"/>
      <c r="C44" s="146"/>
      <c r="D44" s="147"/>
      <c r="E44" s="145" t="s">
        <v>1107</v>
      </c>
      <c r="F44" s="146"/>
      <c r="G44" s="146"/>
      <c r="H44" s="146"/>
      <c r="I44" s="147"/>
    </row>
    <row r="45" spans="1:9" s="125" customFormat="1" ht="18.75" customHeight="1">
      <c r="A45" s="140"/>
      <c r="B45" s="141"/>
      <c r="C45" s="141"/>
      <c r="D45" s="142"/>
      <c r="E45" s="140"/>
      <c r="F45" s="141"/>
      <c r="G45" s="141"/>
      <c r="H45" s="141"/>
      <c r="I45" s="142"/>
    </row>
    <row r="53" spans="3:7">
      <c r="C53" s="120"/>
      <c r="G53" s="120"/>
    </row>
  </sheetData>
  <mergeCells count="7">
    <mergeCell ref="A45:D45"/>
    <mergeCell ref="E45:I45"/>
    <mergeCell ref="A1:I1"/>
    <mergeCell ref="A2:I2"/>
    <mergeCell ref="A3:I3"/>
    <mergeCell ref="A44:D44"/>
    <mergeCell ref="E44:I44"/>
  </mergeCells>
  <pageMargins left="0.7" right="0.7" top="0.75" bottom="0.75" header="0.3" footer="0.3"/>
  <pageSetup paperSize="9" scale="98"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B14" sqref="B14"/>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8" t="str">
        <f>IF('1_GO'!C3="","",'1_GO'!C3)</f>
        <v>Milli Emlak Müdürlüğü İşlemler Süreç Grubu</v>
      </c>
      <c r="C1" s="149"/>
      <c r="D1" s="35" t="s">
        <v>808</v>
      </c>
    </row>
    <row r="2" spans="1:4">
      <c r="A2" s="1" t="s">
        <v>786</v>
      </c>
      <c r="B2" s="150" t="str">
        <f>IF('1_GO'!C4="","",'1_GO'!C4)</f>
        <v>İdare İşlemleri</v>
      </c>
      <c r="C2" s="151"/>
    </row>
    <row r="3" spans="1:4">
      <c r="A3" s="1" t="s">
        <v>785</v>
      </c>
      <c r="B3" s="150" t="str">
        <f>IF('1_GO'!C5="","",'1_GO'!C5)</f>
        <v>Ağaçlandırma Amaçlı Kiralama İşlemleri</v>
      </c>
      <c r="C3" s="15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1082</v>
      </c>
      <c r="C9" s="12">
        <v>1</v>
      </c>
    </row>
    <row r="10" spans="1:4">
      <c r="A10" s="12">
        <v>2</v>
      </c>
      <c r="B10" s="12" t="s">
        <v>1083</v>
      </c>
      <c r="C10" s="12">
        <v>2</v>
      </c>
    </row>
    <row r="11" spans="1:4">
      <c r="A11" s="12">
        <v>3</v>
      </c>
      <c r="B11" s="12" t="s">
        <v>1084</v>
      </c>
      <c r="C11" s="12">
        <v>1</v>
      </c>
    </row>
    <row r="12" spans="1:4">
      <c r="A12" s="12">
        <v>4</v>
      </c>
      <c r="B12" s="12" t="s">
        <v>1085</v>
      </c>
      <c r="C12" s="12">
        <v>1</v>
      </c>
    </row>
    <row r="13" spans="1:4">
      <c r="A13" s="12">
        <v>5</v>
      </c>
      <c r="B13" s="12" t="s">
        <v>1086</v>
      </c>
      <c r="C13" s="12">
        <v>1</v>
      </c>
    </row>
  </sheetData>
  <sheetProtection selectLockedCells="1"/>
  <mergeCells count="3">
    <mergeCell ref="B1:C1"/>
    <mergeCell ref="B2:C2"/>
    <mergeCell ref="B3:C3"/>
  </mergeCells>
  <phoneticPr fontId="35" type="noConversion"/>
  <conditionalFormatting sqref="B1:C3">
    <cfRule type="containsBlanks" dxfId="39" priority="3">
      <formula>LEN(TRIM(B1))=0</formula>
    </cfRule>
  </conditionalFormatting>
  <conditionalFormatting sqref="A9:B150 A151:C65324">
    <cfRule type="containsBlanks" dxfId="38" priority="2">
      <formula>LEN(TRIM(A9))=0</formula>
    </cfRule>
  </conditionalFormatting>
  <conditionalFormatting sqref="C9:C150">
    <cfRule type="containsBlanks" dxfId="3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2" sqref="C12"/>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8" t="str">
        <f>IF('1_GO'!C3="","",'1_GO'!C3)</f>
        <v>Milli Emlak Müdürlüğü İşlemler Süreç Grubu</v>
      </c>
      <c r="C1" s="149"/>
      <c r="D1" s="35" t="s">
        <v>808</v>
      </c>
    </row>
    <row r="2" spans="1:4">
      <c r="A2" s="1" t="s">
        <v>786</v>
      </c>
      <c r="B2" s="150" t="str">
        <f>IF('1_GO'!C4="","",'1_GO'!C4)</f>
        <v>İdare İşlemleri</v>
      </c>
      <c r="C2" s="151"/>
    </row>
    <row r="3" spans="1:4">
      <c r="A3" s="1" t="s">
        <v>785</v>
      </c>
      <c r="B3" s="150" t="str">
        <f>IF('1_GO'!C5="","",'1_GO'!C5)</f>
        <v>Ağaçlandırma Amaçlı Kiralama İşlemleri</v>
      </c>
      <c r="C3" s="151"/>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1075</v>
      </c>
      <c r="C9" s="12">
        <v>1</v>
      </c>
    </row>
    <row r="10" spans="1:4">
      <c r="A10" s="12">
        <v>2</v>
      </c>
      <c r="B10" s="12" t="s">
        <v>1076</v>
      </c>
      <c r="C10" s="12">
        <v>1</v>
      </c>
    </row>
    <row r="11" spans="1:4">
      <c r="A11" s="12">
        <v>3</v>
      </c>
      <c r="B11" s="12" t="s">
        <v>1077</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6" priority="4">
      <formula>LEN(TRIM(B1))=0</formula>
    </cfRule>
  </conditionalFormatting>
  <conditionalFormatting sqref="A130:C65536">
    <cfRule type="containsBlanks" dxfId="35" priority="3">
      <formula>LEN(TRIM(A130))=0</formula>
    </cfRule>
  </conditionalFormatting>
  <conditionalFormatting sqref="A9:B105">
    <cfRule type="containsBlanks" dxfId="34" priority="2">
      <formula>LEN(TRIM(A9))=0</formula>
    </cfRule>
  </conditionalFormatting>
  <conditionalFormatting sqref="C9:C105">
    <cfRule type="containsBlanks" dxfId="3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10" zoomScaleNormal="100" zoomScaleSheetLayoutView="100" workbookViewId="0">
      <selection activeCell="B18" sqref="B18"/>
    </sheetView>
  </sheetViews>
  <sheetFormatPr defaultRowHeight="15"/>
  <cols>
    <col min="1" max="1" width="5" style="12" customWidth="1"/>
    <col min="2" max="2" width="71.375" style="12" customWidth="1"/>
    <col min="3" max="16384" width="9" style="2"/>
  </cols>
  <sheetData>
    <row r="1" spans="1:3">
      <c r="A1" s="1" t="s">
        <v>784</v>
      </c>
      <c r="B1" s="13" t="str">
        <f>IF('1_GO'!C3="","",'1_GO'!C3)</f>
        <v>Milli Emlak Müdürlüğü İşlemler Süreç Grubu</v>
      </c>
      <c r="C1" s="35" t="s">
        <v>808</v>
      </c>
    </row>
    <row r="2" spans="1:3">
      <c r="A2" s="1" t="s">
        <v>786</v>
      </c>
      <c r="B2" s="116" t="str">
        <f>IF('1_GO'!C4="","",'1_GO'!C4)</f>
        <v>İdare İşlemleri</v>
      </c>
    </row>
    <row r="3" spans="1:3">
      <c r="A3" s="1" t="s">
        <v>785</v>
      </c>
      <c r="B3" s="116" t="str">
        <f>IF('1_GO'!C5="","",'1_GO'!C5)</f>
        <v>Ağaçlandırma Amaçlı Kiralama İşlemleri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1057</v>
      </c>
    </row>
    <row r="10" spans="1:3"/>
  </sheetData>
  <sheetProtection selectLockedCells="1"/>
  <phoneticPr fontId="35" type="noConversion"/>
  <conditionalFormatting sqref="B1:B3">
    <cfRule type="containsBlanks" dxfId="32" priority="2">
      <formula>LEN(TRIM(B1))=0</formula>
    </cfRule>
  </conditionalFormatting>
  <conditionalFormatting sqref="A9 A10:B65536">
    <cfRule type="containsBlanks" dxfId="3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Milli Emlak Müdürlüğü İşlemler Süreç Grubu</v>
      </c>
      <c r="C1" s="35" t="s">
        <v>808</v>
      </c>
    </row>
    <row r="2" spans="1:3">
      <c r="A2" s="1" t="s">
        <v>786</v>
      </c>
      <c r="B2" s="4" t="str">
        <f>IF('1_GO'!C4="","",'1_GO'!C4)</f>
        <v>İdare İşlemleri</v>
      </c>
    </row>
    <row r="3" spans="1:3">
      <c r="A3" s="1" t="s">
        <v>785</v>
      </c>
      <c r="B3" s="5" t="str">
        <f>IF('1_GO'!C5="","",'1_GO'!C5)</f>
        <v>Ağaçlandırma Amaçlı Kiralama İşlemleri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1090</v>
      </c>
    </row>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9" sqref="B19"/>
    </sheetView>
  </sheetViews>
  <sheetFormatPr defaultRowHeight="15"/>
  <cols>
    <col min="1" max="1" width="5" style="12" customWidth="1"/>
    <col min="2" max="2" width="80.25" style="12" customWidth="1"/>
    <col min="3" max="16384" width="9" style="2"/>
  </cols>
  <sheetData>
    <row r="1" spans="1:3">
      <c r="A1" s="1" t="s">
        <v>784</v>
      </c>
      <c r="B1" s="13" t="str">
        <f>IF('1_GO'!C3="","",'1_GO'!C3)</f>
        <v>Milli Emlak Müdürlüğü İşlemler Süreç Grubu</v>
      </c>
      <c r="C1" s="35" t="s">
        <v>808</v>
      </c>
    </row>
    <row r="2" spans="1:3">
      <c r="A2" s="1" t="s">
        <v>786</v>
      </c>
      <c r="B2" s="4" t="str">
        <f>IF('1_GO'!C4="","",'1_GO'!C4)</f>
        <v>İdare İşlemleri</v>
      </c>
    </row>
    <row r="3" spans="1:3">
      <c r="A3" s="1" t="s">
        <v>785</v>
      </c>
      <c r="B3" s="5" t="str">
        <f>IF('1_GO'!C5="","",'1_GO'!C5)</f>
        <v>Ağaçlandırma Amaçlı Kiralama İşlemleri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1105</v>
      </c>
    </row>
    <row r="10" spans="1:3">
      <c r="A10" s="12">
        <v>2</v>
      </c>
      <c r="B10" s="12" t="s">
        <v>1091</v>
      </c>
    </row>
    <row r="11" spans="1:3">
      <c r="A11" s="12">
        <v>3</v>
      </c>
      <c r="B11" s="12" t="s">
        <v>1092</v>
      </c>
    </row>
    <row r="12" spans="1:3">
      <c r="B12" s="124"/>
    </row>
  </sheetData>
  <sheetProtection selectLockedCells="1"/>
  <phoneticPr fontId="35" type="noConversion"/>
  <conditionalFormatting sqref="B1:B3">
    <cfRule type="containsBlanks" dxfId="28" priority="3">
      <formula>LEN(TRIM(B1))=0</formula>
    </cfRule>
  </conditionalFormatting>
  <conditionalFormatting sqref="A13:B65536 A9:A12 B10:B11">
    <cfRule type="containsBlanks" dxfId="27" priority="2">
      <formula>LEN(TRIM(A9))=0</formula>
    </cfRule>
  </conditionalFormatting>
  <conditionalFormatting sqref="B9">
    <cfRule type="containsBlanks" dxfId="2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2'!Yazdırma_Alanı</vt:lpstr>
      <vt:lpstr>'Süreç Modeli 1'!Yazdırma_Alanı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GUZIDE BAL</cp:lastModifiedBy>
  <cp:lastPrinted>2014-05-27T11:27:53Z</cp:lastPrinted>
  <dcterms:created xsi:type="dcterms:W3CDTF">2011-03-10T05:19:50Z</dcterms:created>
  <dcterms:modified xsi:type="dcterms:W3CDTF">2014-12-23T14:25:10Z</dcterms:modified>
</cp:coreProperties>
</file>