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21" activeTab="12"/>
  </bookViews>
  <sheets>
    <sheet name="1_GO" sheetId="1" r:id="rId1"/>
    <sheet name="MOD_KUR" sheetId="30" r:id="rId2"/>
    <sheet name="Süreç Modeli " sheetId="37"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'37_P_Ac'!$A$1:$M$20</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 '!$A$1:$I$37</definedName>
    <definedName name="_xlnm.Print_Titles" localSheetId="12">'37_P_Ac'!$1:$8</definedName>
  </definedNames>
  <calcPr calcId="145621" calcOnSave="0"/>
</workbook>
</file>

<file path=xl/calcChain.xml><?xml version="1.0" encoding="utf-8"?>
<calcChain xmlns="http://schemas.openxmlformats.org/spreadsheetml/2006/main">
  <c r="B3" i="2" l="1"/>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<sst xmlns="http://schemas.openxmlformats.org/spreadsheetml/2006/main" count="1658" uniqueCount="1126">
  <si>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</si>
  <si>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</si>
  <si>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</si>
  <si>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</si>
  <si>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</si>
  <si>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</si>
  <si>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</si>
  <si>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</si>
  <si>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</si>
  <si>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</si>
  <si>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</si>
  <si>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</si>
  <si>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</si>
  <si>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</si>
  <si>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</si>
  <si>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</si>
  <si>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</si>
  <si>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</si>
  <si>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</si>
  <si>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</si>
  <si>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</si>
  <si>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</si>
  <si>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</si>
  <si>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</si>
  <si>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</si>
  <si>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</si>
  <si>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</si>
  <si>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</si>
  <si>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</si>
  <si>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</si>
  <si>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</si>
  <si>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</si>
  <si>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</si>
  <si>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</si>
  <si>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</si>
  <si>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</si>
  <si>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</si>
  <si>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</si>
  <si>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</si>
  <si>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</si>
  <si>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</si>
  <si>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</si>
  <si>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</si>
  <si>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</si>
  <si>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</si>
  <si>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</si>
  <si>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</si>
  <si>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</si>
  <si>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</si>
  <si>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</si>
  <si>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</si>
  <si>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</si>
  <si>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</si>
  <si>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</si>
  <si>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</si>
  <si>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</si>
  <si>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</si>
  <si>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</si>
  <si>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</si>
  <si>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</si>
  <si>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</si>
  <si>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</si>
  <si>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</si>
  <si>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</si>
  <si>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</si>
  <si>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</si>
  <si>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</si>
  <si>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</si>
  <si>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</si>
  <si>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</si>
  <si>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</si>
  <si>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</si>
  <si>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</si>
  <si>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</si>
  <si>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</si>
  <si>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</si>
  <si>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</si>
  <si>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</si>
  <si>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</si>
  <si>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</si>
  <si>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</si>
  <si>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</si>
  <si>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</si>
  <si>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</si>
  <si>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</si>
  <si>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</si>
  <si>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</si>
  <si>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</si>
  <si>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</si>
  <si>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</si>
  <si>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</si>
  <si>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</si>
  <si>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</si>
  <si>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</si>
  <si>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</si>
  <si>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</si>
  <si>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</si>
  <si>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</si>
  <si>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</si>
  <si>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</si>
  <si>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</si>
  <si>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</si>
  <si>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</si>
  <si>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</si>
  <si>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</si>
  <si>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</si>
  <si>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</si>
  <si>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</si>
  <si>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</si>
  <si>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</si>
  <si>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</si>
  <si>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</si>
  <si>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</si>
  <si>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</si>
  <si>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</si>
  <si>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</si>
  <si>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</si>
  <si>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</si>
  <si>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</si>
  <si>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</si>
  <si>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</si>
  <si>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</si>
  <si>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</si>
  <si>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</si>
  <si>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</si>
  <si>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</si>
  <si>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</si>
  <si>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</si>
  <si>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</si>
  <si>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</si>
  <si>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</si>
  <si>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</si>
  <si>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</si>
  <si>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</si>
  <si>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</si>
  <si>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</si>
  <si>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</si>
  <si>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</si>
  <si>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</si>
  <si>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</si>
  <si>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</si>
  <si>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</si>
  <si>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</si>
  <si>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</si>
  <si>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</si>
  <si>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</si>
  <si>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</si>
  <si>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</si>
  <si>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</si>
  <si>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</si>
  <si>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</si>
  <si>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</si>
  <si>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</si>
  <si>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</si>
  <si>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</si>
  <si>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</si>
  <si>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</si>
  <si>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</si>
  <si>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</si>
  <si>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</si>
  <si>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</si>
  <si>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</si>
  <si>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</si>
  <si>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</si>
  <si>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</si>
  <si>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</si>
  <si>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</si>
  <si>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</si>
  <si>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</si>
  <si>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</si>
  <si>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</si>
  <si>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</si>
  <si>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</si>
  <si>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</si>
  <si>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</si>
  <si>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</si>
  <si>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</si>
  <si>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</si>
  <si>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</si>
  <si>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</si>
  <si>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</si>
  <si>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</si>
  <si>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</si>
  <si>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</si>
  <si>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</si>
  <si>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</si>
  <si>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</si>
  <si>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</si>
  <si>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</si>
  <si>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</si>
  <si>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</si>
  <si>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</si>
  <si>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</si>
  <si>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</si>
  <si>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</si>
  <si>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</si>
  <si>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</si>
  <si>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</si>
  <si>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</si>
  <si>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</si>
  <si>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</si>
  <si>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</si>
  <si>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</si>
  <si>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</si>
  <si>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</si>
  <si>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</si>
  <si>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</si>
  <si>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</si>
  <si>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</si>
  <si>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</si>
  <si>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</si>
  <si>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</si>
  <si>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</si>
  <si>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</si>
  <si>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</si>
  <si>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</si>
  <si>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</si>
  <si>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</si>
  <si>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</si>
  <si>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</si>
  <si>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</si>
  <si>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</si>
  <si>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</si>
  <si>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</si>
  <si>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</si>
  <si>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</si>
  <si>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</si>
  <si>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</si>
  <si>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</si>
  <si>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</si>
  <si>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</si>
  <si>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</si>
  <si>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</si>
  <si>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</si>
  <si>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</si>
  <si>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</si>
  <si>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</si>
  <si>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</si>
  <si>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</si>
  <si>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</si>
  <si>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</si>
  <si>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</si>
  <si>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</si>
  <si>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</si>
  <si>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</si>
  <si>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</si>
  <si>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</si>
  <si>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</si>
  <si>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</si>
  <si>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</si>
  <si>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</si>
  <si>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</si>
  <si>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</si>
  <si>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</si>
  <si>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</si>
  <si>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</si>
  <si>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</si>
  <si>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</si>
  <si>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</si>
  <si>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</si>
  <si>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</si>
  <si>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</si>
  <si>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</si>
  <si>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</si>
  <si>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</si>
  <si>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</si>
  <si>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</si>
  <si>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</si>
  <si>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</si>
  <si>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</si>
  <si>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</si>
  <si>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</si>
  <si>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</si>
  <si>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</si>
  <si>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</si>
  <si>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</si>
  <si>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</si>
  <si>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</si>
  <si>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</si>
  <si>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</si>
  <si>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</si>
  <si>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</si>
  <si>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</si>
  <si>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</si>
  <si>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</si>
  <si>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</si>
  <si>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</si>
  <si>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</si>
  <si>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</si>
  <si>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</si>
  <si>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</si>
  <si>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</si>
  <si>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</si>
  <si>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</si>
  <si>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</si>
  <si>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</si>
  <si>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</si>
  <si>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</si>
  <si>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</si>
  <si>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</si>
  <si>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</si>
  <si>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</si>
  <si>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</si>
  <si>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</si>
  <si>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</si>
  <si>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</si>
  <si>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</si>
  <si>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</si>
  <si>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</si>
  <si>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</si>
  <si>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</si>
  <si>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</si>
  <si>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</si>
  <si>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</si>
  <si>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</si>
  <si>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</si>
  <si>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</si>
  <si>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</si>
  <si>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</si>
  <si>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</si>
  <si>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</si>
  <si>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</si>
  <si>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</si>
  <si>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</si>
  <si>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</si>
  <si>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</si>
  <si>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</si>
  <si>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</si>
  <si>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</si>
  <si>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</si>
  <si>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</si>
  <si>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</si>
  <si>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</si>
  <si>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</si>
  <si>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</si>
  <si>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</si>
  <si>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</si>
  <si>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</si>
  <si>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</si>
  <si>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</si>
  <si>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</si>
  <si>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</si>
  <si>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</si>
  <si>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</si>
  <si>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</si>
  <si>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</si>
  <si>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</si>
  <si>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</si>
  <si>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</si>
  <si>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</si>
  <si>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</si>
  <si>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</si>
  <si>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</si>
  <si>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</si>
  <si>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</si>
  <si>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</si>
  <si>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</si>
  <si>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</si>
  <si>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</si>
  <si>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</si>
  <si>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</si>
  <si>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</si>
  <si>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</si>
  <si>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</si>
  <si>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</si>
  <si>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</si>
  <si>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</si>
  <si>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</si>
  <si>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</si>
  <si>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</si>
  <si>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</si>
  <si>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</si>
  <si>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</si>
  <si>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</si>
  <si>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</si>
  <si>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</si>
  <si>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</si>
  <si>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</si>
  <si>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</si>
  <si>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</si>
  <si>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</si>
  <si>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</si>
  <si>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</si>
  <si>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</si>
  <si>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</si>
  <si>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</si>
  <si>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</si>
  <si>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</si>
  <si>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</si>
  <si>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</si>
  <si>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</si>
  <si>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</si>
  <si>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</si>
  <si>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</si>
  <si>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</si>
  <si>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</si>
  <si>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</si>
  <si>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</si>
  <si>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</si>
  <si>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</si>
  <si>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</si>
  <si>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</si>
  <si>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</si>
  <si>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</si>
  <si>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</si>
  <si>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</si>
  <si>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</si>
  <si>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</si>
  <si>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</si>
  <si>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</si>
  <si>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</si>
  <si>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</si>
  <si>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</si>
  <si>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</si>
  <si>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</si>
  <si>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</si>
  <si>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</si>
  <si>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</si>
  <si>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</si>
  <si>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</si>
  <si>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</si>
  <si>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</si>
  <si>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</si>
  <si>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</si>
  <si>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</si>
  <si>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</si>
  <si>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</si>
  <si>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</si>
  <si>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</si>
  <si>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</si>
  <si>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</si>
  <si>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</si>
  <si>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</si>
  <si>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</si>
  <si>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</si>
  <si>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</si>
  <si>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</si>
  <si>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</si>
  <si>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</si>
  <si>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</si>
  <si>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</si>
  <si>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</si>
  <si>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</si>
  <si>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</si>
  <si>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</si>
  <si>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</si>
  <si>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</si>
  <si>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</si>
  <si>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</si>
  <si>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</si>
  <si>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</si>
  <si>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</si>
  <si>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</si>
  <si>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</si>
  <si>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</si>
  <si>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</si>
  <si>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</si>
  <si>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</si>
  <si>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</si>
  <si>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</si>
  <si>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</si>
  <si>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</si>
  <si>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</si>
  <si>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</si>
  <si>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</si>
  <si>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</si>
  <si>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</si>
  <si>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</si>
  <si>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</si>
  <si>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</si>
  <si>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</si>
  <si>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</si>
  <si>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</si>
  <si>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</si>
  <si>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</si>
  <si>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</si>
  <si>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</si>
  <si>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</si>
  <si>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</si>
  <si>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</si>
  <si>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</si>
  <si>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</si>
  <si>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</si>
  <si>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</si>
  <si>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</si>
  <si>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</si>
  <si>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</si>
  <si>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</si>
  <si>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</si>
  <si>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</si>
  <si>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</si>
  <si>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</si>
  <si>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</si>
  <si>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</si>
  <si>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</si>
  <si>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</si>
  <si>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</si>
  <si>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</si>
  <si>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</si>
  <si>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</si>
  <si>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</si>
  <si>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</si>
  <si>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</si>
  <si>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</si>
  <si>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</si>
  <si>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</si>
  <si>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</si>
  <si>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</si>
  <si>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</si>
  <si>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</si>
  <si>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</si>
  <si>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</si>
  <si>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</si>
  <si>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</si>
  <si>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</si>
  <si>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</si>
  <si>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</si>
  <si>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</si>
  <si>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</si>
  <si>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</si>
  <si>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</si>
  <si>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</si>
  <si>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</si>
  <si>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</si>
  <si>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</si>
  <si>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</si>
  <si>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</si>
  <si>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</si>
  <si>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</si>
  <si>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</si>
  <si>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</si>
  <si>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</si>
  <si>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</si>
  <si>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</si>
  <si>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</si>
  <si>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</si>
  <si>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</si>
  <si>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</si>
  <si>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</si>
  <si>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</si>
  <si>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</si>
  <si>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</si>
  <si>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</si>
  <si>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</si>
  <si>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</si>
  <si>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</si>
  <si>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</si>
  <si>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</si>
  <si>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</si>
  <si>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</si>
  <si>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</si>
  <si>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</si>
  <si>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</si>
  <si>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</si>
  <si>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</si>
  <si>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</si>
  <si>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</si>
  <si>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</si>
  <si>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</si>
  <si>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</si>
  <si>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</si>
  <si>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</si>
  <si>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</si>
  <si>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</si>
  <si>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</si>
  <si>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</si>
  <si>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</si>
  <si>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</si>
  <si>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</si>
  <si>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</si>
  <si>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</si>
  <si>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</si>
  <si>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</si>
  <si>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</si>
  <si>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</si>
  <si>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</si>
  <si>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</si>
  <si>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</si>
  <si>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</si>
  <si>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</si>
  <si>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</si>
  <si>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</si>
  <si>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</si>
  <si>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</si>
  <si>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</si>
  <si>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</si>
  <si>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</si>
  <si>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</si>
  <si>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</si>
  <si>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</si>
  <si>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</si>
  <si>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</si>
  <si>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</si>
  <si>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</si>
  <si>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</si>
  <si>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</si>
  <si>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</si>
  <si>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</si>
  <si>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</si>
  <si>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</si>
  <si>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</si>
  <si>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</si>
  <si>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</si>
  <si>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</si>
  <si>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</si>
  <si>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</si>
  <si>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</si>
  <si>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</si>
  <si>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</si>
  <si>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</si>
  <si>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</si>
  <si>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</si>
  <si>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</si>
  <si>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</si>
  <si>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</si>
  <si>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</si>
  <si>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</si>
  <si>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</si>
  <si>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</si>
  <si>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</si>
  <si>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</si>
  <si>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</si>
  <si>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</si>
  <si>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</si>
  <si>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</si>
  <si>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</si>
  <si>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</si>
  <si>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</si>
  <si>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</si>
  <si>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</si>
  <si>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</si>
  <si>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</si>
  <si>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</si>
  <si>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</si>
  <si>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</si>
  <si>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</si>
  <si>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</si>
  <si>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</si>
  <si>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</si>
  <si>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</si>
  <si>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</si>
  <si>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</si>
  <si>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</si>
  <si>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</si>
  <si>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</si>
  <si>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</si>
  <si>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</si>
  <si>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</si>
  <si>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</si>
  <si>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</si>
  <si>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</si>
  <si>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</si>
  <si>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</si>
  <si>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</si>
  <si>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</si>
  <si>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</si>
  <si>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</si>
  <si>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</si>
  <si>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</si>
  <si>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</si>
  <si>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</si>
  <si>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</si>
  <si>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</si>
  <si>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</si>
  <si>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</si>
  <si>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</si>
  <si>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</si>
  <si>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</si>
  <si>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</si>
  <si>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</si>
  <si>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</si>
  <si>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</si>
  <si>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</si>
  <si>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</si>
  <si>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</si>
  <si>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</si>
  <si>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</si>
  <si>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</si>
  <si>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</si>
  <si>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</si>
  <si>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</si>
  <si>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</si>
  <si>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</si>
  <si>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</si>
  <si>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</si>
  <si>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</si>
  <si>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</si>
  <si>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</si>
  <si>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</si>
  <si>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</si>
  <si>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</si>
  <si>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</si>
  <si>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</si>
  <si>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</si>
  <si>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</si>
  <si>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</si>
  <si>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</si>
  <si>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</si>
  <si>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</si>
  <si>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</si>
  <si>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</si>
  <si>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</si>
  <si>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</si>
  <si>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</si>
  <si>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</si>
  <si>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</si>
  <si>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</si>
  <si>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</si>
  <si>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</si>
  <si>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</si>
  <si>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</si>
  <si>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</si>
  <si>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</si>
  <si>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</si>
  <si>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</si>
  <si>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</si>
  <si>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</si>
  <si>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</si>
  <si>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</si>
  <si>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</si>
  <si>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</si>
  <si>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</si>
  <si>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</si>
  <si>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</si>
  <si>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</si>
  <si>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</si>
  <si>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</si>
  <si>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</si>
  <si>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</si>
  <si>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</si>
  <si>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</si>
  <si>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</si>
  <si>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</si>
  <si>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</si>
  <si>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</si>
  <si>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</si>
  <si>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</si>
  <si>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</si>
  <si>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</si>
  <si>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</si>
  <si>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</si>
  <si>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</si>
  <si>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</si>
  <si>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</si>
  <si>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</si>
  <si>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</si>
  <si>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</si>
  <si>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</si>
  <si>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</si>
  <si>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</si>
  <si>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</si>
  <si>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</si>
  <si>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</si>
  <si>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</si>
  <si>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</si>
  <si>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</si>
  <si>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</si>
  <si>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</si>
  <si>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</si>
  <si>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</si>
  <si>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</si>
  <si>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</si>
  <si>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</si>
  <si>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</si>
  <si>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</si>
  <si>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</si>
  <si>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</si>
  <si>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</si>
  <si>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</si>
  <si>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</si>
  <si>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</si>
  <si>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</si>
  <si>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</si>
  <si>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</si>
  <si>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</si>
  <si>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</si>
  <si>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</si>
  <si>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</si>
  <si>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</si>
  <si>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</si>
  <si>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</si>
  <si>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</si>
  <si>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</si>
  <si>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</si>
  <si>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</si>
  <si>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</si>
  <si>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</si>
  <si>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</si>
  <si>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</si>
  <si>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</si>
  <si>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</si>
  <si>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</si>
  <si>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</si>
  <si>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</si>
  <si>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</si>
  <si>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</si>
  <si>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</si>
  <si>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</si>
  <si>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</si>
  <si>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</si>
  <si>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</si>
  <si>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</si>
  <si>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</si>
  <si>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</si>
  <si>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</si>
  <si>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</si>
  <si>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</si>
  <si>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</si>
  <si>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</si>
  <si>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</si>
  <si>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</si>
  <si>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</si>
  <si>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</si>
  <si>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</si>
  <si>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</si>
  <si>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</si>
  <si>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</si>
  <si>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</si>
  <si>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</si>
  <si>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</si>
  <si>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</si>
  <si>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</si>
  <si>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</si>
  <si>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</si>
  <si>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</si>
  <si>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</si>
  <si>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</si>
  <si>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</si>
  <si>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</si>
  <si>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</si>
  <si>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</si>
  <si>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</si>
  <si>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</si>
  <si>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</si>
  <si>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</si>
  <si>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</si>
  <si>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</si>
  <si>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</si>
  <si>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</si>
  <si>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</si>
  <si>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</si>
  <si>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</si>
  <si>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</si>
  <si>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</si>
  <si>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</si>
  <si>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</si>
  <si>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</si>
  <si>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</si>
  <si>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</si>
  <si>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</si>
  <si>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</si>
  <si>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</si>
  <si>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</si>
  <si>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</si>
  <si>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</si>
  <si>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</si>
  <si>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</si>
  <si>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</si>
  <si>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</si>
  <si>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</si>
  <si>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</si>
  <si>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</si>
  <si>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</si>
  <si>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</si>
  <si>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</si>
  <si>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</si>
  <si>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</si>
  <si>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</si>
  <si>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</si>
  <si>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</si>
  <si>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</si>
  <si>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</si>
  <si>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</si>
  <si>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</si>
  <si>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</si>
  <si>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</si>
  <si>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</si>
  <si>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</si>
  <si>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</si>
  <si>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</si>
  <si>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</si>
  <si>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</si>
  <si>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</si>
  <si>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</si>
  <si>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</si>
  <si>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</si>
  <si>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</si>
  <si>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</si>
  <si>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</si>
  <si>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</si>
  <si>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</si>
  <si>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</si>
  <si>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</si>
  <si>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</si>
  <si>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</si>
  <si>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</si>
  <si>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</si>
  <si>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</si>
  <si>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</si>
  <si>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</si>
  <si>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</si>
  <si>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</si>
  <si>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</si>
  <si>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</si>
  <si>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</si>
  <si>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</si>
  <si>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</si>
  <si>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</si>
  <si>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</si>
  <si>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</si>
  <si>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</si>
  <si>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</si>
  <si>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</si>
  <si>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</si>
  <si>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</si>
  <si>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</si>
  <si>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</si>
  <si>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</si>
  <si>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</si>
  <si>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</si>
  <si>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</si>
  <si>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</si>
  <si>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</si>
  <si>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</si>
  <si>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</si>
  <si>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</si>
  <si>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</si>
  <si>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</si>
  <si>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</si>
  <si>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</si>
  <si>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</si>
  <si>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</si>
  <si>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</si>
  <si>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</si>
  <si>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</si>
  <si>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</si>
  <si>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</si>
  <si>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</si>
  <si>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</si>
  <si>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</si>
  <si>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</si>
  <si>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</si>
  <si>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</si>
  <si>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</si>
  <si>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</si>
  <si>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</si>
  <si>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</si>
  <si>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</si>
  <si>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</si>
  <si>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</si>
  <si>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</si>
  <si>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</si>
  <si>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</si>
  <si>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</si>
  <si>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</si>
  <si>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</si>
  <si>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</si>
  <si>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</si>
  <si>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</si>
  <si>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</si>
  <si>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</si>
  <si>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</si>
  <si>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</si>
  <si>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</si>
  <si>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</si>
  <si>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</si>
  <si>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</si>
  <si>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</si>
  <si>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</si>
  <si>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</si>
  <si>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</si>
  <si>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</si>
  <si>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</si>
  <si>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</si>
  <si>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</si>
  <si>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</si>
  <si>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</si>
  <si>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</si>
  <si>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</si>
  <si>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</si>
  <si>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</si>
  <si>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</si>
  <si>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</si>
  <si>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</si>
  <si>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</si>
  <si>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</si>
  <si>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</si>
  <si>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</si>
  <si>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</si>
  <si>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</si>
  <si>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</si>
  <si>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</si>
  <si>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</si>
  <si>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</si>
  <si>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</si>
  <si>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</si>
  <si>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</si>
  <si>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</si>
  <si>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</si>
  <si>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</si>
  <si>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</si>
  <si>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</si>
  <si>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</si>
  <si>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</si>
  <si>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</si>
  <si>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</si>
  <si>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</si>
  <si>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</si>
  <si>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</si>
  <si>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</si>
  <si>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</si>
  <si>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</si>
  <si>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</si>
  <si>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</si>
  <si>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</si>
  <si>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</si>
  <si>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</si>
  <si>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</si>
  <si>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</si>
  <si>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</si>
  <si>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</si>
  <si>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</si>
  <si>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</si>
  <si>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</si>
  <si>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</si>
  <si>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</si>
  <si>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</si>
  <si>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</si>
  <si>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</si>
  <si>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</si>
  <si>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</si>
  <si>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</si>
  <si>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</si>
  <si>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</si>
  <si>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</si>
  <si>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</si>
  <si>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</si>
  <si>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</si>
  <si>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</si>
  <si>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</si>
  <si>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</si>
  <si>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</si>
  <si>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</si>
  <si>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</si>
  <si>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</si>
  <si>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</si>
  <si>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</si>
  <si>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</si>
  <si>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</si>
  <si>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</si>
  <si>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</si>
  <si>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</si>
  <si>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</si>
  <si>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</si>
  <si>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</si>
  <si>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</si>
  <si>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</si>
  <si>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Isparta Defterdarlığı</t>
  </si>
  <si>
    <t>Muhasebe Müdürlüğü</t>
  </si>
  <si>
    <t>Muhasebat Genel Müdürlüğü</t>
  </si>
  <si>
    <t>Vezne İşlemleri</t>
  </si>
  <si>
    <t>Veznedar</t>
  </si>
  <si>
    <t>Muhasebe Yetkilisi</t>
  </si>
  <si>
    <t>Defterdarlık Uzmanı</t>
  </si>
  <si>
    <t>Bilgisayar</t>
  </si>
  <si>
    <t>Yazıcı</t>
  </si>
  <si>
    <t>Fotokopi Makinası</t>
  </si>
  <si>
    <t>Hesap Makinesi</t>
  </si>
  <si>
    <t>Say2000i</t>
  </si>
  <si>
    <t>Alındı Belgesi</t>
  </si>
  <si>
    <t>5018 Sayılı Kamu Mali Yönetimi ve Kontrol Kanunu</t>
  </si>
  <si>
    <t>Tamamı</t>
  </si>
  <si>
    <t>Merkezi Yönetim Harcama Belgeleri Yönetmeliği</t>
  </si>
  <si>
    <t>Merkezi Yönetim Muhasebe Yönetmeliği</t>
  </si>
  <si>
    <t>Genel Yönetim Muhasebe Yönetmeliği</t>
  </si>
  <si>
    <t>4734 Sayılı Kamu İhale Kanunu ve İkincil Mevzuat</t>
  </si>
  <si>
    <t xml:space="preserve">4735 Sayılı Kamu İhale Sözleşmeleri Kanunu </t>
  </si>
  <si>
    <t>Muhasebat Genel Müdürlüğü Genelgeleri</t>
  </si>
  <si>
    <t>Muhasebat Genel Müdürlüğü Genel Tebliğleri</t>
  </si>
  <si>
    <t>Muhasebe İşlem Fişi</t>
  </si>
  <si>
    <t>1</t>
  </si>
  <si>
    <t>Yazı ve Eklerinin İncelenmesi</t>
  </si>
  <si>
    <t>MİF Düzenlenmesi</t>
  </si>
  <si>
    <t>Her Seferinde</t>
  </si>
  <si>
    <t>say2000i</t>
  </si>
  <si>
    <t>Yazılı</t>
  </si>
  <si>
    <t>Çift Yönlü</t>
  </si>
  <si>
    <t>Bilgi Alma</t>
  </si>
  <si>
    <t>Onay Alma</t>
  </si>
  <si>
    <t>Tek Yönlü</t>
  </si>
  <si>
    <t>Onay Verme</t>
  </si>
  <si>
    <t>Havva DOKUMACI</t>
  </si>
  <si>
    <t>246-2323261</t>
  </si>
  <si>
    <t>hdokumaci@muhasebat.gov.tr</t>
  </si>
  <si>
    <t>Adem KÜÇÜKÇINAR</t>
  </si>
  <si>
    <t>akcinar171@hotmail.com</t>
  </si>
  <si>
    <t>Neriman ŞİMŞEK</t>
  </si>
  <si>
    <t>neriman_simsek5@hotmail.com</t>
  </si>
  <si>
    <t xml:space="preserve">Teminat Mektubu Verilmesi İşlemleri Süreci </t>
  </si>
  <si>
    <t>Teminat Mektubunun Verilmesi İşlemleri Süreci İletişim Akış Diyagramı</t>
  </si>
  <si>
    <t>Teminat Mektubunun  Verilmesi İşlemleri</t>
  </si>
  <si>
    <t>Teminat Mektubunun Verilmesi İşlemlerinin Yapılması</t>
  </si>
  <si>
    <t>Vergi Borcu Yazısı</t>
  </si>
  <si>
    <t>SGK İlişiksiz Yazısı</t>
  </si>
  <si>
    <t>MİF'in Muhasebe Yetkilisince İmzalanarak Onaylanması</t>
  </si>
  <si>
    <t>x</t>
  </si>
  <si>
    <t>Muhasebe Mevzuatı Bilgisi           Muhasebe Prosedürleri Bilgisi   Muhasebe Uygulama Yazılımı Kullanım Bilgisi</t>
  </si>
  <si>
    <t>Muhasebe Mevzuatı   Muhasebe Prosedürleri    Muhasebe Uygulama Yazılımı Kullanım Bilgisi</t>
  </si>
  <si>
    <t>Teminat Mektubuyla İlgili Yazının Gelmesi</t>
  </si>
  <si>
    <t>Teminat Mektubuyla ilgili yazı ve ekleri  Mevzuata göre iadesinde sakınca olup olmadığı yönünden incelenir. Hata veya eksiklik varsa ilgilisine düzeltilmek üzere iade edilir. Hata veya eksiklik yoksa geri verilme veya paraya çevirme işlemi için vezneye gönderilir.</t>
  </si>
  <si>
    <t>Muhasebe işlem fişi muhasebe yetkilisince imzalanarak onaylanır. Onaylanan muhasebe işlem fişi vezneye ulaşınca teminat mektubu ilgilisine veya ilgili bankasına iade edilir.</t>
  </si>
  <si>
    <t>Paraya Çevrilmek Üzere Bankaya Gönderilmesi ve MİF Düzenlenmesi</t>
  </si>
  <si>
    <t>Teminat Mektubunun muhatabına veya bankaya iadesi için Muhasebe işlem fişi düzenlenerek muhasebe yetkilisine gönderilir.</t>
  </si>
  <si>
    <t xml:space="preserve">Teminat mektubu Paraya çevrilmek üzere bankaya gönderilir ve  teminat mektubu için muhasebe işlem fişi düzenlenir.     </t>
  </si>
  <si>
    <t>MİF'in Muhasebe Yetkilisince İmzalanarak  Onaylanması</t>
  </si>
  <si>
    <t>Bankadan Paranın Gelmesi ve MİF Düzenlenmesi</t>
  </si>
  <si>
    <t>Düzenlenen muhasebe işlem fişi muhasebe yetkilisince imzalanarak onaylanır.</t>
  </si>
  <si>
    <t>Bankadan teminat mektubu karşılığı tutar gelince bir taraftan teminat mektubunun düşüm kaydı yapılır, bir taraftan da kasa veya banka hesabı borç ilgili hesaplara alacak kaydı yapılır.</t>
  </si>
  <si>
    <t>Banka</t>
  </si>
  <si>
    <t>Sürecin İşleyişi</t>
  </si>
  <si>
    <t>Suzan AÇIKGÖZ</t>
  </si>
  <si>
    <t>Rahmi TURAN</t>
  </si>
  <si>
    <t>Muhasebe Müdürü</t>
  </si>
  <si>
    <t>Defterdar</t>
  </si>
  <si>
    <t xml:space="preserve">Suzan AÇIKGÖZ
Muhasebe Müdürü                                                  </t>
  </si>
  <si>
    <t xml:space="preserve">Rahmi TURAN
Defterdar </t>
  </si>
</sst>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b/>
      <sz val="18"/>
      <color theme="1"/>
      <name val="Tahoma"/>
      <family val="2"/>
      <charset val="162"/>
    </font>
    <font>
      <b/>
      <sz val="18"/>
      <color indexed="8"/>
      <name val="Tahoma"/>
      <family val="2"/>
      <charset val="162"/>
    </font>
    <font>
      <sz val="10"/>
      <color theme="1"/>
      <name val="Tahoma"/>
      <family val="2"/>
      <charset val="162"/>
    </font>
    <font>
      <sz val="10"/>
      <color rgb="FF000000"/>
      <name val="Tahoma"/>
      <family val="2"/>
      <charset val="162"/>
    </font>
    <font>
      <sz val="10"/>
      <color theme="1"/>
      <name val="Gill Sans MT"/>
      <family val="2"/>
      <charset val="162"/>
      <scheme val="minor"/>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7">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0" fontId="41" fillId="0" borderId="0" xfId="0" applyFont="1"/>
    <xf numFmtId="0" fontId="13" fillId="0" borderId="1" xfId="0" quotePrefix="1" applyFont="1" applyBorder="1" applyAlignment="1" applyProtection="1">
      <alignment wrapText="1"/>
      <protection locked="0"/>
    </xf>
    <xf numFmtId="0" fontId="42" fillId="0" borderId="0" xfId="0" applyFont="1" applyAlignment="1">
      <alignment horizontal="left" vertical="center"/>
    </xf>
    <xf numFmtId="0" fontId="1" fillId="0" borderId="0" xfId="0" applyFont="1" applyAlignment="1" applyProtection="1">
      <alignment vertical="center" wrapText="1"/>
      <protection locked="0"/>
    </xf>
    <xf numFmtId="0" fontId="43" fillId="0" borderId="1" xfId="0" applyFont="1" applyBorder="1" applyProtection="1">
      <protection locked="0"/>
    </xf>
    <xf numFmtId="0" fontId="36" fillId="3" borderId="1" xfId="1" applyFill="1" applyBorder="1" applyAlignment="1" applyProtection="1">
      <protection locked="0"/>
    </xf>
    <xf numFmtId="0" fontId="1" fillId="3" borderId="1" xfId="0" applyFont="1" applyFill="1" applyBorder="1" applyAlignment="1" applyProtection="1">
      <alignment horizontal="center" wrapText="1"/>
      <protection locked="0"/>
    </xf>
    <xf numFmtId="0" fontId="42" fillId="0" borderId="1" xfId="0" applyFont="1" applyBorder="1" applyAlignment="1">
      <alignment horizontal="center"/>
    </xf>
    <xf numFmtId="0" fontId="42" fillId="0" borderId="1" xfId="0" applyFont="1" applyBorder="1" applyAlignment="1">
      <alignment horizontal="center" wrapText="1"/>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39" fillId="0" borderId="0" xfId="0" applyFont="1" applyAlignment="1">
      <alignment horizontal="center"/>
    </xf>
    <xf numFmtId="0" fontId="40" fillId="0" borderId="0" xfId="0" applyFont="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28" xfId="0" applyFill="1" applyBorder="1" applyAlignment="1">
      <alignment horizontal="center" wrapText="1"/>
    </xf>
    <xf numFmtId="0" fontId="0" fillId="3" borderId="29" xfId="0" applyFill="1" applyBorder="1" applyAlignment="1">
      <alignment horizontal="center" wrapText="1"/>
    </xf>
    <xf numFmtId="0" fontId="0" fillId="3" borderId="30" xfId="0" applyFill="1" applyBorder="1" applyAlignment="1">
      <alignment horizontal="center" wrapText="1"/>
    </xf>
    <xf numFmtId="0" fontId="0" fillId="3" borderId="25" xfId="0" applyFill="1" applyBorder="1" applyAlignment="1">
      <alignment horizontal="center" wrapText="1"/>
    </xf>
    <xf numFmtId="0" fontId="0" fillId="3" borderId="26" xfId="0" applyFill="1" applyBorder="1" applyAlignment="1">
      <alignment horizontal="center" wrapText="1"/>
    </xf>
    <xf numFmtId="0" fontId="0" fillId="3" borderId="27" xfId="0" applyFill="1" applyBorder="1" applyAlignment="1">
      <alignment horizontal="center"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wrapText="1"/>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6">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1</xdr:row>
      <xdr:rowOff>146775</xdr:rowOff>
    </xdr:to>
    <xdr:pic>
      <xdr:nvPicPr>
        <xdr:cNvPr id="2" name="Resi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3958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687453</xdr:colOff>
      <xdr:row>3</xdr:row>
      <xdr:rowOff>182217</xdr:rowOff>
    </xdr:from>
    <xdr:to>
      <xdr:col>4</xdr:col>
      <xdr:colOff>637758</xdr:colOff>
      <xdr:row>4</xdr:row>
      <xdr:rowOff>57158</xdr:rowOff>
    </xdr:to>
    <xdr:sp macro="" textlink="">
      <xdr:nvSpPr>
        <xdr:cNvPr id="3" name="4 Akış Çizelgesi: Sonlandırıcı"/>
        <xdr:cNvSpPr/>
      </xdr:nvSpPr>
      <xdr:spPr>
        <a:xfrm>
          <a:off x="1374910" y="1051891"/>
          <a:ext cx="2012674" cy="43815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Teminat Mektubuyla</a:t>
          </a:r>
          <a:r>
            <a:rPr lang="tr-TR" sz="1000" baseline="0">
              <a:latin typeface="Tahoma" panose="020B0604030504040204" pitchFamily="34" charset="0"/>
              <a:ea typeface="Tahoma" panose="020B0604030504040204" pitchFamily="34" charset="0"/>
              <a:cs typeface="Tahoma" panose="020B0604030504040204" pitchFamily="34" charset="0"/>
            </a:rPr>
            <a:t> İlgili Yazının Gelmesi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656233</xdr:colOff>
      <xdr:row>21</xdr:row>
      <xdr:rowOff>5405</xdr:rowOff>
    </xdr:from>
    <xdr:to>
      <xdr:col>3</xdr:col>
      <xdr:colOff>554934</xdr:colOff>
      <xdr:row>23</xdr:row>
      <xdr:rowOff>99393</xdr:rowOff>
    </xdr:to>
    <xdr:sp macro="" textlink="">
      <xdr:nvSpPr>
        <xdr:cNvPr id="4" name="1 Akış Çizelgesi: İşlem"/>
        <xdr:cNvSpPr/>
      </xdr:nvSpPr>
      <xdr:spPr>
        <a:xfrm>
          <a:off x="1343690" y="5347688"/>
          <a:ext cx="1273614" cy="4584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MİF</a:t>
          </a:r>
          <a:r>
            <a:rPr lang="tr-TR" sz="1000" baseline="0">
              <a:latin typeface="Tahoma" panose="020B0604030504040204" pitchFamily="34" charset="0"/>
              <a:ea typeface="Tahoma" panose="020B0604030504040204" pitchFamily="34" charset="0"/>
              <a:cs typeface="Tahoma" panose="020B0604030504040204" pitchFamily="34" charset="0"/>
            </a:rPr>
            <a:t> Düzenlenmesi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281608</xdr:colOff>
      <xdr:row>10</xdr:row>
      <xdr:rowOff>107674</xdr:rowOff>
    </xdr:from>
    <xdr:to>
      <xdr:col>1</xdr:col>
      <xdr:colOff>405848</xdr:colOff>
      <xdr:row>11</xdr:row>
      <xdr:rowOff>240194</xdr:rowOff>
    </xdr:to>
    <xdr:sp macro="" textlink="">
      <xdr:nvSpPr>
        <xdr:cNvPr id="5" name="7 Akış Çizelgesi: Belge"/>
        <xdr:cNvSpPr/>
      </xdr:nvSpPr>
      <xdr:spPr>
        <a:xfrm>
          <a:off x="281608" y="2840935"/>
          <a:ext cx="811697" cy="36443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Alındı</a:t>
          </a:r>
        </a:p>
      </xdr:txBody>
    </xdr:sp>
    <xdr:clientData/>
  </xdr:twoCellAnchor>
  <xdr:twoCellAnchor>
    <xdr:from>
      <xdr:col>1</xdr:col>
      <xdr:colOff>405848</xdr:colOff>
      <xdr:row>10</xdr:row>
      <xdr:rowOff>161515</xdr:rowOff>
    </xdr:from>
    <xdr:to>
      <xdr:col>2</xdr:col>
      <xdr:colOff>339569</xdr:colOff>
      <xdr:row>11</xdr:row>
      <xdr:rowOff>57978</xdr:rowOff>
    </xdr:to>
    <xdr:cxnSp macro="">
      <xdr:nvCxnSpPr>
        <xdr:cNvPr id="7" name="Düz Ok Bağlayıcısı 6"/>
        <xdr:cNvCxnSpPr>
          <a:stCxn id="5" idx="3"/>
          <a:endCxn id="9" idx="1"/>
        </xdr:cNvCxnSpPr>
      </xdr:nvCxnSpPr>
      <xdr:spPr>
        <a:xfrm flipV="1">
          <a:off x="1093305" y="2894776"/>
          <a:ext cx="621177" cy="1283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198782</xdr:colOff>
      <xdr:row>5</xdr:row>
      <xdr:rowOff>140805</xdr:rowOff>
    </xdr:from>
    <xdr:to>
      <xdr:col>4</xdr:col>
      <xdr:colOff>411871</xdr:colOff>
      <xdr:row>7</xdr:row>
      <xdr:rowOff>193136</xdr:rowOff>
    </xdr:to>
    <xdr:sp macro="" textlink="">
      <xdr:nvSpPr>
        <xdr:cNvPr id="8" name="6 Akış Çizelgesi: Önceden Tanımlı İşlem"/>
        <xdr:cNvSpPr/>
      </xdr:nvSpPr>
      <xdr:spPr>
        <a:xfrm>
          <a:off x="1573695" y="1755914"/>
          <a:ext cx="1588002" cy="416765"/>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Gelen Evrak Süreci</a:t>
          </a:r>
        </a:p>
      </xdr:txBody>
    </xdr:sp>
    <xdr:clientData/>
  </xdr:twoCellAnchor>
  <xdr:twoCellAnchor>
    <xdr:from>
      <xdr:col>2</xdr:col>
      <xdr:colOff>339569</xdr:colOff>
      <xdr:row>9</xdr:row>
      <xdr:rowOff>49705</xdr:rowOff>
    </xdr:from>
    <xdr:to>
      <xdr:col>4</xdr:col>
      <xdr:colOff>248479</xdr:colOff>
      <xdr:row>11</xdr:row>
      <xdr:rowOff>223630</xdr:rowOff>
    </xdr:to>
    <xdr:sp macro="" textlink="">
      <xdr:nvSpPr>
        <xdr:cNvPr id="9" name="1 Akış Çizelgesi: İşlem"/>
        <xdr:cNvSpPr/>
      </xdr:nvSpPr>
      <xdr:spPr>
        <a:xfrm>
          <a:off x="1714482" y="2600748"/>
          <a:ext cx="1283823" cy="588056"/>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Yazı ve Eklerinin İncelenmesi</a:t>
          </a:r>
        </a:p>
      </xdr:txBody>
    </xdr:sp>
    <xdr:clientData/>
  </xdr:twoCellAnchor>
  <xdr:twoCellAnchor>
    <xdr:from>
      <xdr:col>0</xdr:col>
      <xdr:colOff>0</xdr:colOff>
      <xdr:row>14</xdr:row>
      <xdr:rowOff>165652</xdr:rowOff>
    </xdr:from>
    <xdr:to>
      <xdr:col>2</xdr:col>
      <xdr:colOff>8291</xdr:colOff>
      <xdr:row>17</xdr:row>
      <xdr:rowOff>165652</xdr:rowOff>
    </xdr:to>
    <xdr:sp macro="" textlink="">
      <xdr:nvSpPr>
        <xdr:cNvPr id="10" name="4 Akış Çizelgesi: Sonlandırıcı"/>
        <xdr:cNvSpPr/>
      </xdr:nvSpPr>
      <xdr:spPr>
        <a:xfrm>
          <a:off x="0" y="4213777"/>
          <a:ext cx="1379891" cy="542925"/>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Belgelerin Tamamlanması İçin İlgilisine İade Edilmesi</a:t>
          </a:r>
        </a:p>
      </xdr:txBody>
    </xdr:sp>
    <xdr:clientData/>
  </xdr:twoCellAnchor>
  <xdr:twoCellAnchor>
    <xdr:from>
      <xdr:col>4</xdr:col>
      <xdr:colOff>173936</xdr:colOff>
      <xdr:row>21</xdr:row>
      <xdr:rowOff>24849</xdr:rowOff>
    </xdr:from>
    <xdr:to>
      <xdr:col>4</xdr:col>
      <xdr:colOff>588066</xdr:colOff>
      <xdr:row>23</xdr:row>
      <xdr:rowOff>66262</xdr:rowOff>
    </xdr:to>
    <xdr:sp macro="" textlink="">
      <xdr:nvSpPr>
        <xdr:cNvPr id="11" name="7 Akış Çizelgesi: Belge"/>
        <xdr:cNvSpPr/>
      </xdr:nvSpPr>
      <xdr:spPr>
        <a:xfrm>
          <a:off x="2923762" y="5367132"/>
          <a:ext cx="414130" cy="405847"/>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MİF</a:t>
          </a:r>
        </a:p>
      </xdr:txBody>
    </xdr:sp>
    <xdr:clientData/>
  </xdr:twoCellAnchor>
  <xdr:twoCellAnchor>
    <xdr:from>
      <xdr:col>3</xdr:col>
      <xdr:colOff>554934</xdr:colOff>
      <xdr:row>22</xdr:row>
      <xdr:rowOff>45556</xdr:rowOff>
    </xdr:from>
    <xdr:to>
      <xdr:col>4</xdr:col>
      <xdr:colOff>173936</xdr:colOff>
      <xdr:row>22</xdr:row>
      <xdr:rowOff>52399</xdr:rowOff>
    </xdr:to>
    <xdr:cxnSp macro="">
      <xdr:nvCxnSpPr>
        <xdr:cNvPr id="12" name="Düz Ok Bağlayıcısı 11"/>
        <xdr:cNvCxnSpPr>
          <a:stCxn id="4" idx="3"/>
          <a:endCxn id="11" idx="1"/>
        </xdr:cNvCxnSpPr>
      </xdr:nvCxnSpPr>
      <xdr:spPr>
        <a:xfrm flipV="1">
          <a:off x="2617304" y="5570056"/>
          <a:ext cx="306458" cy="6843"/>
        </a:xfrm>
        <a:prstGeom prst="straightConnector1">
          <a:avLst/>
        </a:prstGeom>
        <a:noFill/>
        <a:ln w="12700" cap="flat" cmpd="sng" algn="ctr">
          <a:solidFill>
            <a:srgbClr val="4F81BD"/>
          </a:solidFill>
          <a:prstDash val="solid"/>
          <a:tailEnd type="arrow"/>
        </a:ln>
        <a:effectLst/>
      </xdr:spPr>
    </xdr:cxnSp>
    <xdr:clientData/>
  </xdr:twoCellAnchor>
  <xdr:twoCellAnchor>
    <xdr:from>
      <xdr:col>1</xdr:col>
      <xdr:colOff>488677</xdr:colOff>
      <xdr:row>25</xdr:row>
      <xdr:rowOff>157370</xdr:rowOff>
    </xdr:from>
    <xdr:to>
      <xdr:col>4</xdr:col>
      <xdr:colOff>14190</xdr:colOff>
      <xdr:row>28</xdr:row>
      <xdr:rowOff>42959</xdr:rowOff>
    </xdr:to>
    <xdr:sp macro="" textlink="">
      <xdr:nvSpPr>
        <xdr:cNvPr id="13" name="1 Akış Çizelgesi: İşlem"/>
        <xdr:cNvSpPr/>
      </xdr:nvSpPr>
      <xdr:spPr>
        <a:xfrm>
          <a:off x="1176134" y="6228522"/>
          <a:ext cx="1587882" cy="432241"/>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MİF'in Muhasebe Yetkilisince İmzalanarak  Onaylanması</a:t>
          </a:r>
        </a:p>
      </xdr:txBody>
    </xdr:sp>
    <xdr:clientData/>
  </xdr:twoCellAnchor>
  <xdr:twoCellAnchor>
    <xdr:from>
      <xdr:col>0</xdr:col>
      <xdr:colOff>256761</xdr:colOff>
      <xdr:row>21</xdr:row>
      <xdr:rowOff>16563</xdr:rowOff>
    </xdr:from>
    <xdr:to>
      <xdr:col>1</xdr:col>
      <xdr:colOff>312726</xdr:colOff>
      <xdr:row>23</xdr:row>
      <xdr:rowOff>82727</xdr:rowOff>
    </xdr:to>
    <xdr:sp macro="" textlink="">
      <xdr:nvSpPr>
        <xdr:cNvPr id="14" name="15 Akış Çizelgesi: Manyetik Disk"/>
        <xdr:cNvSpPr/>
      </xdr:nvSpPr>
      <xdr:spPr>
        <a:xfrm>
          <a:off x="256761" y="5331513"/>
          <a:ext cx="741765" cy="428114"/>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Say2000i</a:t>
          </a:r>
        </a:p>
      </xdr:txBody>
    </xdr:sp>
    <xdr:clientData/>
  </xdr:twoCellAnchor>
  <xdr:twoCellAnchor>
    <xdr:from>
      <xdr:col>1</xdr:col>
      <xdr:colOff>389281</xdr:colOff>
      <xdr:row>30</xdr:row>
      <xdr:rowOff>74547</xdr:rowOff>
    </xdr:from>
    <xdr:to>
      <xdr:col>4</xdr:col>
      <xdr:colOff>66259</xdr:colOff>
      <xdr:row>32</xdr:row>
      <xdr:rowOff>148270</xdr:rowOff>
    </xdr:to>
    <xdr:sp macro="" textlink="">
      <xdr:nvSpPr>
        <xdr:cNvPr id="15" name="4 Akış Çizelgesi: Sonlandırıcı"/>
        <xdr:cNvSpPr/>
      </xdr:nvSpPr>
      <xdr:spPr>
        <a:xfrm>
          <a:off x="1076738" y="7056786"/>
          <a:ext cx="1739347" cy="438158"/>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Teminat Mektubunun İlgili Firmaya veya Bankaya İade Edilmesi</a:t>
          </a:r>
        </a:p>
      </xdr:txBody>
    </xdr:sp>
    <xdr:clientData/>
  </xdr:twoCellAnchor>
  <xdr:twoCellAnchor>
    <xdr:from>
      <xdr:col>2</xdr:col>
      <xdr:colOff>595162</xdr:colOff>
      <xdr:row>23</xdr:row>
      <xdr:rowOff>99393</xdr:rowOff>
    </xdr:from>
    <xdr:to>
      <xdr:col>2</xdr:col>
      <xdr:colOff>605584</xdr:colOff>
      <xdr:row>25</xdr:row>
      <xdr:rowOff>157370</xdr:rowOff>
    </xdr:to>
    <xdr:cxnSp macro="">
      <xdr:nvCxnSpPr>
        <xdr:cNvPr id="16" name="Düz Ok Bağlayıcısı 15"/>
        <xdr:cNvCxnSpPr>
          <a:stCxn id="4" idx="2"/>
          <a:endCxn id="13" idx="0"/>
        </xdr:cNvCxnSpPr>
      </xdr:nvCxnSpPr>
      <xdr:spPr>
        <a:xfrm flipH="1">
          <a:off x="1970075" y="5806110"/>
          <a:ext cx="10422" cy="422412"/>
        </a:xfrm>
        <a:prstGeom prst="straightConnector1">
          <a:avLst/>
        </a:prstGeom>
        <a:noFill/>
        <a:ln w="12700" cap="flat" cmpd="sng" algn="ctr">
          <a:solidFill>
            <a:srgbClr val="4F81BD"/>
          </a:solidFill>
          <a:prstDash val="solid"/>
          <a:tailEnd type="arrow"/>
        </a:ln>
        <a:effectLst/>
      </xdr:spPr>
    </xdr:cxnSp>
    <xdr:clientData/>
  </xdr:twoCellAnchor>
  <xdr:twoCellAnchor>
    <xdr:from>
      <xdr:col>0</xdr:col>
      <xdr:colOff>265044</xdr:colOff>
      <xdr:row>7</xdr:row>
      <xdr:rowOff>323023</xdr:rowOff>
    </xdr:from>
    <xdr:to>
      <xdr:col>1</xdr:col>
      <xdr:colOff>557393</xdr:colOff>
      <xdr:row>9</xdr:row>
      <xdr:rowOff>106966</xdr:rowOff>
    </xdr:to>
    <xdr:sp macro="" textlink="">
      <xdr:nvSpPr>
        <xdr:cNvPr id="17" name="7 Akış Çizelgesi: Belge"/>
        <xdr:cNvSpPr/>
      </xdr:nvSpPr>
      <xdr:spPr>
        <a:xfrm>
          <a:off x="265044" y="2302566"/>
          <a:ext cx="979806" cy="355443"/>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Vergi Borcu Yazısı</a:t>
          </a:r>
        </a:p>
      </xdr:txBody>
    </xdr:sp>
    <xdr:clientData/>
  </xdr:twoCellAnchor>
  <xdr:twoCellAnchor>
    <xdr:from>
      <xdr:col>0</xdr:col>
      <xdr:colOff>281608</xdr:colOff>
      <xdr:row>12</xdr:row>
      <xdr:rowOff>165655</xdr:rowOff>
    </xdr:from>
    <xdr:to>
      <xdr:col>1</xdr:col>
      <xdr:colOff>554934</xdr:colOff>
      <xdr:row>13</xdr:row>
      <xdr:rowOff>248481</xdr:rowOff>
    </xdr:to>
    <xdr:sp macro="" textlink="">
      <xdr:nvSpPr>
        <xdr:cNvPr id="18" name="7 Akış Çizelgesi: Belge"/>
        <xdr:cNvSpPr/>
      </xdr:nvSpPr>
      <xdr:spPr>
        <a:xfrm>
          <a:off x="281608" y="3404155"/>
          <a:ext cx="960783" cy="314739"/>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SGK İlişiksiz Yazısı</a:t>
          </a:r>
        </a:p>
      </xdr:txBody>
    </xdr:sp>
    <xdr:clientData/>
  </xdr:twoCellAnchor>
  <xdr:twoCellAnchor>
    <xdr:from>
      <xdr:col>1</xdr:col>
      <xdr:colOff>557393</xdr:colOff>
      <xdr:row>8</xdr:row>
      <xdr:rowOff>111462</xdr:rowOff>
    </xdr:from>
    <xdr:to>
      <xdr:col>2</xdr:col>
      <xdr:colOff>339569</xdr:colOff>
      <xdr:row>10</xdr:row>
      <xdr:rowOff>161515</xdr:rowOff>
    </xdr:to>
    <xdr:cxnSp macro="">
      <xdr:nvCxnSpPr>
        <xdr:cNvPr id="19" name="Düz Ok Bağlayıcısı 18"/>
        <xdr:cNvCxnSpPr>
          <a:stCxn id="17" idx="3"/>
          <a:endCxn id="9" idx="1"/>
        </xdr:cNvCxnSpPr>
      </xdr:nvCxnSpPr>
      <xdr:spPr>
        <a:xfrm>
          <a:off x="1244850" y="2480288"/>
          <a:ext cx="469632" cy="414488"/>
        </a:xfrm>
        <a:prstGeom prst="straightConnector1">
          <a:avLst/>
        </a:prstGeom>
        <a:noFill/>
        <a:ln w="12700" cap="flat" cmpd="sng" algn="ctr">
          <a:solidFill>
            <a:srgbClr val="4F81BD"/>
          </a:solidFill>
          <a:prstDash val="solid"/>
          <a:tailEnd type="arrow"/>
        </a:ln>
        <a:effectLst/>
      </xdr:spPr>
    </xdr:cxnSp>
    <xdr:clientData/>
  </xdr:twoCellAnchor>
  <xdr:twoCellAnchor>
    <xdr:from>
      <xdr:col>1</xdr:col>
      <xdr:colOff>554934</xdr:colOff>
      <xdr:row>10</xdr:row>
      <xdr:rowOff>161515</xdr:rowOff>
    </xdr:from>
    <xdr:to>
      <xdr:col>2</xdr:col>
      <xdr:colOff>339569</xdr:colOff>
      <xdr:row>13</xdr:row>
      <xdr:rowOff>91112</xdr:rowOff>
    </xdr:to>
    <xdr:cxnSp macro="">
      <xdr:nvCxnSpPr>
        <xdr:cNvPr id="20" name="Düz Ok Bağlayıcısı 19"/>
        <xdr:cNvCxnSpPr>
          <a:stCxn id="18" idx="3"/>
          <a:endCxn id="9" idx="1"/>
        </xdr:cNvCxnSpPr>
      </xdr:nvCxnSpPr>
      <xdr:spPr>
        <a:xfrm flipV="1">
          <a:off x="1242391" y="2894776"/>
          <a:ext cx="472091" cy="666749"/>
        </a:xfrm>
        <a:prstGeom prst="straightConnector1">
          <a:avLst/>
        </a:prstGeom>
        <a:noFill/>
        <a:ln w="12700" cap="flat" cmpd="sng" algn="ctr">
          <a:solidFill>
            <a:srgbClr val="4F81BD"/>
          </a:solidFill>
          <a:prstDash val="solid"/>
          <a:tailEnd type="arrow"/>
        </a:ln>
        <a:effectLst/>
      </xdr:spPr>
    </xdr:cxnSp>
    <xdr:clientData/>
  </xdr:twoCellAnchor>
  <xdr:twoCellAnchor>
    <xdr:from>
      <xdr:col>1</xdr:col>
      <xdr:colOff>312726</xdr:colOff>
      <xdr:row>22</xdr:row>
      <xdr:rowOff>49645</xdr:rowOff>
    </xdr:from>
    <xdr:to>
      <xdr:col>1</xdr:col>
      <xdr:colOff>656233</xdr:colOff>
      <xdr:row>22</xdr:row>
      <xdr:rowOff>52399</xdr:rowOff>
    </xdr:to>
    <xdr:cxnSp macro="">
      <xdr:nvCxnSpPr>
        <xdr:cNvPr id="21" name="Düz Ok Bağlayıcısı 20"/>
        <xdr:cNvCxnSpPr>
          <a:stCxn id="14" idx="4"/>
          <a:endCxn id="4" idx="1"/>
        </xdr:cNvCxnSpPr>
      </xdr:nvCxnSpPr>
      <xdr:spPr>
        <a:xfrm>
          <a:off x="1000183" y="5574145"/>
          <a:ext cx="343507" cy="27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10513</xdr:colOff>
      <xdr:row>12</xdr:row>
      <xdr:rowOff>61134</xdr:rowOff>
    </xdr:from>
    <xdr:to>
      <xdr:col>3</xdr:col>
      <xdr:colOff>521805</xdr:colOff>
      <xdr:row>13</xdr:row>
      <xdr:rowOff>165653</xdr:rowOff>
    </xdr:to>
    <xdr:sp macro="" textlink="">
      <xdr:nvSpPr>
        <xdr:cNvPr id="22" name="5 Akış Çizelgesi: Karar"/>
        <xdr:cNvSpPr/>
      </xdr:nvSpPr>
      <xdr:spPr>
        <a:xfrm>
          <a:off x="2072883" y="3299634"/>
          <a:ext cx="511292" cy="336432"/>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184449</xdr:colOff>
      <xdr:row>13</xdr:row>
      <xdr:rowOff>356152</xdr:rowOff>
    </xdr:from>
    <xdr:to>
      <xdr:col>3</xdr:col>
      <xdr:colOff>107674</xdr:colOff>
      <xdr:row>14</xdr:row>
      <xdr:rowOff>49695</xdr:rowOff>
    </xdr:to>
    <xdr:sp macro="" textlink="">
      <xdr:nvSpPr>
        <xdr:cNvPr id="23" name="4 Akış Çizelgesi: Sonlandırıcı"/>
        <xdr:cNvSpPr/>
      </xdr:nvSpPr>
      <xdr:spPr>
        <a:xfrm>
          <a:off x="1559362" y="3826565"/>
          <a:ext cx="610682" cy="28989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Hata Var</a:t>
          </a:r>
        </a:p>
      </xdr:txBody>
    </xdr:sp>
    <xdr:clientData/>
  </xdr:twoCellAnchor>
  <xdr:twoCellAnchor>
    <xdr:from>
      <xdr:col>3</xdr:col>
      <xdr:colOff>505879</xdr:colOff>
      <xdr:row>13</xdr:row>
      <xdr:rowOff>374920</xdr:rowOff>
    </xdr:from>
    <xdr:to>
      <xdr:col>4</xdr:col>
      <xdr:colOff>447263</xdr:colOff>
      <xdr:row>14</xdr:row>
      <xdr:rowOff>82825</xdr:rowOff>
    </xdr:to>
    <xdr:sp macro="" textlink="">
      <xdr:nvSpPr>
        <xdr:cNvPr id="24" name="4 Akış Çizelgesi: Sonlandırıcı"/>
        <xdr:cNvSpPr/>
      </xdr:nvSpPr>
      <xdr:spPr>
        <a:xfrm>
          <a:off x="2568249" y="3845333"/>
          <a:ext cx="628840" cy="30425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Hata Yok</a:t>
          </a:r>
        </a:p>
      </xdr:txBody>
    </xdr:sp>
    <xdr:clientData/>
  </xdr:twoCellAnchor>
  <xdr:twoCellAnchor>
    <xdr:from>
      <xdr:col>3</xdr:col>
      <xdr:colOff>266159</xdr:colOff>
      <xdr:row>11</xdr:row>
      <xdr:rowOff>174230</xdr:rowOff>
    </xdr:from>
    <xdr:to>
      <xdr:col>3</xdr:col>
      <xdr:colOff>277947</xdr:colOff>
      <xdr:row>12</xdr:row>
      <xdr:rowOff>61134</xdr:rowOff>
    </xdr:to>
    <xdr:cxnSp macro="">
      <xdr:nvCxnSpPr>
        <xdr:cNvPr id="25" name="Düz Ok Bağlayıcısı 24"/>
        <xdr:cNvCxnSpPr>
          <a:endCxn id="22" idx="0"/>
        </xdr:cNvCxnSpPr>
      </xdr:nvCxnSpPr>
      <xdr:spPr>
        <a:xfrm flipH="1">
          <a:off x="2328529" y="3139404"/>
          <a:ext cx="11788" cy="1602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521805</xdr:colOff>
      <xdr:row>12</xdr:row>
      <xdr:rowOff>229350</xdr:rowOff>
    </xdr:from>
    <xdr:to>
      <xdr:col>4</xdr:col>
      <xdr:colOff>132843</xdr:colOff>
      <xdr:row>13</xdr:row>
      <xdr:rowOff>374920</xdr:rowOff>
    </xdr:to>
    <xdr:cxnSp macro="">
      <xdr:nvCxnSpPr>
        <xdr:cNvPr id="26" name="Dirsek Bağlayıcısı 25"/>
        <xdr:cNvCxnSpPr>
          <a:stCxn id="22" idx="3"/>
          <a:endCxn id="24" idx="0"/>
        </xdr:cNvCxnSpPr>
      </xdr:nvCxnSpPr>
      <xdr:spPr>
        <a:xfrm>
          <a:off x="2584175" y="3467850"/>
          <a:ext cx="298494" cy="37748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538369</xdr:colOff>
      <xdr:row>9</xdr:row>
      <xdr:rowOff>107675</xdr:rowOff>
    </xdr:from>
    <xdr:to>
      <xdr:col>7</xdr:col>
      <xdr:colOff>447279</xdr:colOff>
      <xdr:row>12</xdr:row>
      <xdr:rowOff>8274</xdr:rowOff>
    </xdr:to>
    <xdr:sp macro="" textlink="">
      <xdr:nvSpPr>
        <xdr:cNvPr id="35" name="1 Akış Çizelgesi: İşlem"/>
        <xdr:cNvSpPr/>
      </xdr:nvSpPr>
      <xdr:spPr>
        <a:xfrm>
          <a:off x="3975652" y="2658718"/>
          <a:ext cx="1283823" cy="588056"/>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Paraya Çevrilmek Üzere Bankaya Gönderilmesi ve MİF Düzenlenmesi</a:t>
          </a:r>
        </a:p>
      </xdr:txBody>
    </xdr:sp>
    <xdr:clientData/>
  </xdr:twoCellAnchor>
  <xdr:twoCellAnchor>
    <xdr:from>
      <xdr:col>8</xdr:col>
      <xdr:colOff>8284</xdr:colOff>
      <xdr:row>10</xdr:row>
      <xdr:rowOff>8281</xdr:rowOff>
    </xdr:from>
    <xdr:to>
      <xdr:col>8</xdr:col>
      <xdr:colOff>649759</xdr:colOff>
      <xdr:row>11</xdr:row>
      <xdr:rowOff>162681</xdr:rowOff>
    </xdr:to>
    <xdr:sp macro="" textlink="">
      <xdr:nvSpPr>
        <xdr:cNvPr id="37" name="7 Akış Çizelgesi: Belge"/>
        <xdr:cNvSpPr/>
      </xdr:nvSpPr>
      <xdr:spPr>
        <a:xfrm>
          <a:off x="5507936" y="2741542"/>
          <a:ext cx="641475" cy="386313"/>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MİF</a:t>
          </a:r>
        </a:p>
      </xdr:txBody>
    </xdr:sp>
    <xdr:clientData/>
  </xdr:twoCellAnchor>
  <xdr:twoCellAnchor>
    <xdr:from>
      <xdr:col>5</xdr:col>
      <xdr:colOff>538370</xdr:colOff>
      <xdr:row>15</xdr:row>
      <xdr:rowOff>173934</xdr:rowOff>
    </xdr:from>
    <xdr:to>
      <xdr:col>7</xdr:col>
      <xdr:colOff>447280</xdr:colOff>
      <xdr:row>19</xdr:row>
      <xdr:rowOff>33120</xdr:rowOff>
    </xdr:to>
    <xdr:sp macro="" textlink="">
      <xdr:nvSpPr>
        <xdr:cNvPr id="38" name="1 Akış Çizelgesi: İşlem"/>
        <xdr:cNvSpPr/>
      </xdr:nvSpPr>
      <xdr:spPr>
        <a:xfrm>
          <a:off x="3975653" y="4422912"/>
          <a:ext cx="1283823" cy="588056"/>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Bankadan Paranın Gelmesi ve MİF Düzenlenmesi</a:t>
          </a:r>
        </a:p>
      </xdr:txBody>
    </xdr:sp>
    <xdr:clientData/>
  </xdr:twoCellAnchor>
  <xdr:twoCellAnchor>
    <xdr:from>
      <xdr:col>5</xdr:col>
      <xdr:colOff>397565</xdr:colOff>
      <xdr:row>13</xdr:row>
      <xdr:rowOff>165653</xdr:rowOff>
    </xdr:from>
    <xdr:to>
      <xdr:col>7</xdr:col>
      <xdr:colOff>610534</xdr:colOff>
      <xdr:row>14</xdr:row>
      <xdr:rowOff>1546</xdr:rowOff>
    </xdr:to>
    <xdr:sp macro="" textlink="">
      <xdr:nvSpPr>
        <xdr:cNvPr id="39" name="1 Akış Çizelgesi: İşlem"/>
        <xdr:cNvSpPr/>
      </xdr:nvSpPr>
      <xdr:spPr>
        <a:xfrm>
          <a:off x="3834848" y="3636066"/>
          <a:ext cx="1587882" cy="432241"/>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MİF'in Muhasebe Yetkilisince İmzalanarak  Onaylanması</a:t>
          </a:r>
        </a:p>
      </xdr:txBody>
    </xdr:sp>
    <xdr:clientData/>
  </xdr:twoCellAnchor>
  <xdr:twoCellAnchor>
    <xdr:from>
      <xdr:col>5</xdr:col>
      <xdr:colOff>405847</xdr:colOff>
      <xdr:row>20</xdr:row>
      <xdr:rowOff>115957</xdr:rowOff>
    </xdr:from>
    <xdr:to>
      <xdr:col>7</xdr:col>
      <xdr:colOff>618816</xdr:colOff>
      <xdr:row>23</xdr:row>
      <xdr:rowOff>1546</xdr:rowOff>
    </xdr:to>
    <xdr:sp macro="" textlink="">
      <xdr:nvSpPr>
        <xdr:cNvPr id="40" name="1 Akış Çizelgesi: İşlem"/>
        <xdr:cNvSpPr/>
      </xdr:nvSpPr>
      <xdr:spPr>
        <a:xfrm>
          <a:off x="3843130" y="5276022"/>
          <a:ext cx="1587882" cy="432241"/>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MİF'in Muhasebe Yetkilisince İmzalanarak  Onaylanması</a:t>
          </a:r>
        </a:p>
      </xdr:txBody>
    </xdr:sp>
    <xdr:clientData/>
  </xdr:twoCellAnchor>
  <xdr:twoCellAnchor>
    <xdr:from>
      <xdr:col>7</xdr:col>
      <xdr:colOff>687455</xdr:colOff>
      <xdr:row>16</xdr:row>
      <xdr:rowOff>107674</xdr:rowOff>
    </xdr:from>
    <xdr:to>
      <xdr:col>8</xdr:col>
      <xdr:colOff>641474</xdr:colOff>
      <xdr:row>18</xdr:row>
      <xdr:rowOff>129553</xdr:rowOff>
    </xdr:to>
    <xdr:sp macro="" textlink="">
      <xdr:nvSpPr>
        <xdr:cNvPr id="41" name="7 Akış Çizelgesi: Belge"/>
        <xdr:cNvSpPr/>
      </xdr:nvSpPr>
      <xdr:spPr>
        <a:xfrm>
          <a:off x="5499651" y="4538870"/>
          <a:ext cx="641475" cy="386313"/>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MİF</a:t>
          </a:r>
        </a:p>
      </xdr:txBody>
    </xdr:sp>
    <xdr:clientData/>
  </xdr:twoCellAnchor>
  <xdr:twoCellAnchor>
    <xdr:from>
      <xdr:col>5</xdr:col>
      <xdr:colOff>331304</xdr:colOff>
      <xdr:row>24</xdr:row>
      <xdr:rowOff>41413</xdr:rowOff>
    </xdr:from>
    <xdr:to>
      <xdr:col>8</xdr:col>
      <xdr:colOff>8282</xdr:colOff>
      <xdr:row>26</xdr:row>
      <xdr:rowOff>115136</xdr:rowOff>
    </xdr:to>
    <xdr:sp macro="" textlink="">
      <xdr:nvSpPr>
        <xdr:cNvPr id="42" name="4 Akış Çizelgesi: Sonlandırıcı"/>
        <xdr:cNvSpPr/>
      </xdr:nvSpPr>
      <xdr:spPr>
        <a:xfrm>
          <a:off x="3768587" y="5930348"/>
          <a:ext cx="1739347" cy="438158"/>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Muhasebe İşlem Fişleri Arşivlenir</a:t>
          </a:r>
        </a:p>
      </xdr:txBody>
    </xdr:sp>
    <xdr:clientData/>
  </xdr:twoCellAnchor>
  <xdr:twoCellAnchor>
    <xdr:from>
      <xdr:col>7</xdr:col>
      <xdr:colOff>447279</xdr:colOff>
      <xdr:row>10</xdr:row>
      <xdr:rowOff>201438</xdr:rowOff>
    </xdr:from>
    <xdr:to>
      <xdr:col>8</xdr:col>
      <xdr:colOff>8284</xdr:colOff>
      <xdr:row>10</xdr:row>
      <xdr:rowOff>219485</xdr:rowOff>
    </xdr:to>
    <xdr:cxnSp macro="">
      <xdr:nvCxnSpPr>
        <xdr:cNvPr id="43" name="Düz Ok Bağlayıcısı 42"/>
        <xdr:cNvCxnSpPr>
          <a:stCxn id="35" idx="3"/>
          <a:endCxn id="37" idx="1"/>
        </xdr:cNvCxnSpPr>
      </xdr:nvCxnSpPr>
      <xdr:spPr>
        <a:xfrm flipV="1">
          <a:off x="5259475" y="2934699"/>
          <a:ext cx="248461" cy="180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492825</xdr:colOff>
      <xdr:row>12</xdr:row>
      <xdr:rowOff>8274</xdr:rowOff>
    </xdr:from>
    <xdr:to>
      <xdr:col>6</xdr:col>
      <xdr:colOff>504050</xdr:colOff>
      <xdr:row>13</xdr:row>
      <xdr:rowOff>165653</xdr:rowOff>
    </xdr:to>
    <xdr:cxnSp macro="">
      <xdr:nvCxnSpPr>
        <xdr:cNvPr id="44" name="Düz Ok Bağlayıcısı 43"/>
        <xdr:cNvCxnSpPr>
          <a:stCxn id="35" idx="2"/>
          <a:endCxn id="39" idx="0"/>
        </xdr:cNvCxnSpPr>
      </xdr:nvCxnSpPr>
      <xdr:spPr>
        <a:xfrm>
          <a:off x="4617564" y="3246774"/>
          <a:ext cx="11225" cy="3892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492826</xdr:colOff>
      <xdr:row>14</xdr:row>
      <xdr:rowOff>1546</xdr:rowOff>
    </xdr:from>
    <xdr:to>
      <xdr:col>6</xdr:col>
      <xdr:colOff>504050</xdr:colOff>
      <xdr:row>15</xdr:row>
      <xdr:rowOff>173934</xdr:rowOff>
    </xdr:to>
    <xdr:cxnSp macro="">
      <xdr:nvCxnSpPr>
        <xdr:cNvPr id="45" name="Düz Ok Bağlayıcısı 44"/>
        <xdr:cNvCxnSpPr>
          <a:stCxn id="39" idx="2"/>
          <a:endCxn id="38" idx="0"/>
        </xdr:cNvCxnSpPr>
      </xdr:nvCxnSpPr>
      <xdr:spPr>
        <a:xfrm flipH="1">
          <a:off x="4617565" y="4068307"/>
          <a:ext cx="11224" cy="3546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492826</xdr:colOff>
      <xdr:row>19</xdr:row>
      <xdr:rowOff>33120</xdr:rowOff>
    </xdr:from>
    <xdr:to>
      <xdr:col>6</xdr:col>
      <xdr:colOff>512332</xdr:colOff>
      <xdr:row>20</xdr:row>
      <xdr:rowOff>115957</xdr:rowOff>
    </xdr:to>
    <xdr:cxnSp macro="">
      <xdr:nvCxnSpPr>
        <xdr:cNvPr id="46" name="Düz Ok Bağlayıcısı 45"/>
        <xdr:cNvCxnSpPr>
          <a:stCxn id="38" idx="2"/>
          <a:endCxn id="40" idx="0"/>
        </xdr:cNvCxnSpPr>
      </xdr:nvCxnSpPr>
      <xdr:spPr>
        <a:xfrm>
          <a:off x="4617565" y="5010968"/>
          <a:ext cx="19506" cy="2650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512332</xdr:colOff>
      <xdr:row>23</xdr:row>
      <xdr:rowOff>1546</xdr:rowOff>
    </xdr:from>
    <xdr:to>
      <xdr:col>6</xdr:col>
      <xdr:colOff>513522</xdr:colOff>
      <xdr:row>24</xdr:row>
      <xdr:rowOff>41413</xdr:rowOff>
    </xdr:to>
    <xdr:cxnSp macro="">
      <xdr:nvCxnSpPr>
        <xdr:cNvPr id="47" name="Düz Ok Bağlayıcısı 46"/>
        <xdr:cNvCxnSpPr>
          <a:stCxn id="40" idx="2"/>
          <a:endCxn id="42" idx="0"/>
        </xdr:cNvCxnSpPr>
      </xdr:nvCxnSpPr>
      <xdr:spPr>
        <a:xfrm>
          <a:off x="4637071" y="5708263"/>
          <a:ext cx="1190" cy="2220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571499</xdr:colOff>
      <xdr:row>28</xdr:row>
      <xdr:rowOff>42959</xdr:rowOff>
    </xdr:from>
    <xdr:to>
      <xdr:col>2</xdr:col>
      <xdr:colOff>595162</xdr:colOff>
      <xdr:row>30</xdr:row>
      <xdr:rowOff>74547</xdr:rowOff>
    </xdr:to>
    <xdr:cxnSp macro="">
      <xdr:nvCxnSpPr>
        <xdr:cNvPr id="48" name="Düz Ok Bağlayıcısı 47"/>
        <xdr:cNvCxnSpPr>
          <a:stCxn id="13" idx="2"/>
          <a:endCxn id="15" idx="0"/>
        </xdr:cNvCxnSpPr>
      </xdr:nvCxnSpPr>
      <xdr:spPr>
        <a:xfrm flipH="1">
          <a:off x="1946412" y="6660763"/>
          <a:ext cx="23663" cy="3960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489790</xdr:colOff>
      <xdr:row>12</xdr:row>
      <xdr:rowOff>229349</xdr:rowOff>
    </xdr:from>
    <xdr:to>
      <xdr:col>3</xdr:col>
      <xdr:colOff>10513</xdr:colOff>
      <xdr:row>13</xdr:row>
      <xdr:rowOff>356151</xdr:rowOff>
    </xdr:to>
    <xdr:cxnSp macro="">
      <xdr:nvCxnSpPr>
        <xdr:cNvPr id="50" name="Dirsek Bağlayıcısı 49"/>
        <xdr:cNvCxnSpPr>
          <a:stCxn id="22" idx="1"/>
          <a:endCxn id="23" idx="0"/>
        </xdr:cNvCxnSpPr>
      </xdr:nvCxnSpPr>
      <xdr:spPr>
        <a:xfrm rot="10800000" flipV="1">
          <a:off x="1864703" y="3467849"/>
          <a:ext cx="208180" cy="35871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447280</xdr:colOff>
      <xdr:row>17</xdr:row>
      <xdr:rowOff>103527</xdr:rowOff>
    </xdr:from>
    <xdr:to>
      <xdr:col>7</xdr:col>
      <xdr:colOff>687455</xdr:colOff>
      <xdr:row>17</xdr:row>
      <xdr:rowOff>118614</xdr:rowOff>
    </xdr:to>
    <xdr:cxnSp macro="">
      <xdr:nvCxnSpPr>
        <xdr:cNvPr id="51" name="Düz Ok Bağlayıcısı 50"/>
        <xdr:cNvCxnSpPr>
          <a:stCxn id="38" idx="3"/>
          <a:endCxn id="41" idx="1"/>
        </xdr:cNvCxnSpPr>
      </xdr:nvCxnSpPr>
      <xdr:spPr>
        <a:xfrm>
          <a:off x="5259476" y="4716940"/>
          <a:ext cx="240175" cy="150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573731</xdr:colOff>
      <xdr:row>15</xdr:row>
      <xdr:rowOff>40842</xdr:rowOff>
    </xdr:from>
    <xdr:to>
      <xdr:col>4</xdr:col>
      <xdr:colOff>347871</xdr:colOff>
      <xdr:row>16</xdr:row>
      <xdr:rowOff>49695</xdr:rowOff>
    </xdr:to>
    <xdr:sp macro="" textlink="">
      <xdr:nvSpPr>
        <xdr:cNvPr id="52" name="5 Akış Çizelgesi: Karar"/>
        <xdr:cNvSpPr/>
      </xdr:nvSpPr>
      <xdr:spPr>
        <a:xfrm>
          <a:off x="2636101" y="4289820"/>
          <a:ext cx="461596" cy="19107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207064</xdr:colOff>
      <xdr:row>17</xdr:row>
      <xdr:rowOff>0</xdr:rowOff>
    </xdr:from>
    <xdr:to>
      <xdr:col>3</xdr:col>
      <xdr:colOff>314738</xdr:colOff>
      <xdr:row>18</xdr:row>
      <xdr:rowOff>115956</xdr:rowOff>
    </xdr:to>
    <xdr:sp macro="" textlink="">
      <xdr:nvSpPr>
        <xdr:cNvPr id="53" name="4 Akış Çizelgesi: Sonlandırıcı"/>
        <xdr:cNvSpPr/>
      </xdr:nvSpPr>
      <xdr:spPr>
        <a:xfrm>
          <a:off x="1581977" y="4613413"/>
          <a:ext cx="795131" cy="29817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Geri Verilmesi</a:t>
          </a:r>
        </a:p>
      </xdr:txBody>
    </xdr:sp>
    <xdr:clientData/>
  </xdr:twoCellAnchor>
  <xdr:twoCellAnchor>
    <xdr:from>
      <xdr:col>4</xdr:col>
      <xdr:colOff>182855</xdr:colOff>
      <xdr:row>16</xdr:row>
      <xdr:rowOff>157369</xdr:rowOff>
    </xdr:from>
    <xdr:to>
      <xdr:col>5</xdr:col>
      <xdr:colOff>438977</xdr:colOff>
      <xdr:row>18</xdr:row>
      <xdr:rowOff>82825</xdr:rowOff>
    </xdr:to>
    <xdr:sp macro="" textlink="">
      <xdr:nvSpPr>
        <xdr:cNvPr id="54" name="4 Akış Çizelgesi: Sonlandırıcı"/>
        <xdr:cNvSpPr/>
      </xdr:nvSpPr>
      <xdr:spPr>
        <a:xfrm>
          <a:off x="2932681" y="4588565"/>
          <a:ext cx="943579" cy="28989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Paraya Çevrilmesi</a:t>
          </a:r>
        </a:p>
      </xdr:txBody>
    </xdr:sp>
    <xdr:clientData/>
  </xdr:twoCellAnchor>
  <xdr:twoCellAnchor>
    <xdr:from>
      <xdr:col>2</xdr:col>
      <xdr:colOff>604630</xdr:colOff>
      <xdr:row>15</xdr:row>
      <xdr:rowOff>136377</xdr:rowOff>
    </xdr:from>
    <xdr:to>
      <xdr:col>3</xdr:col>
      <xdr:colOff>573731</xdr:colOff>
      <xdr:row>16</xdr:row>
      <xdr:rowOff>182216</xdr:rowOff>
    </xdr:to>
    <xdr:cxnSp macro="">
      <xdr:nvCxnSpPr>
        <xdr:cNvPr id="56" name="Dirsek Bağlayıcısı 55"/>
        <xdr:cNvCxnSpPr>
          <a:stCxn id="52" idx="1"/>
          <a:endCxn id="53" idx="0"/>
        </xdr:cNvCxnSpPr>
      </xdr:nvCxnSpPr>
      <xdr:spPr>
        <a:xfrm rot="10800000" flipV="1">
          <a:off x="1979543" y="4385355"/>
          <a:ext cx="656558" cy="22805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347871</xdr:colOff>
      <xdr:row>15</xdr:row>
      <xdr:rowOff>136378</xdr:rowOff>
    </xdr:from>
    <xdr:to>
      <xdr:col>4</xdr:col>
      <xdr:colOff>654645</xdr:colOff>
      <xdr:row>16</xdr:row>
      <xdr:rowOff>157369</xdr:rowOff>
    </xdr:to>
    <xdr:cxnSp macro="">
      <xdr:nvCxnSpPr>
        <xdr:cNvPr id="57" name="Dirsek Bağlayıcısı 56"/>
        <xdr:cNvCxnSpPr>
          <a:stCxn id="52" idx="3"/>
          <a:endCxn id="54" idx="0"/>
        </xdr:cNvCxnSpPr>
      </xdr:nvCxnSpPr>
      <xdr:spPr>
        <a:xfrm>
          <a:off x="3097697" y="4385356"/>
          <a:ext cx="306774" cy="20320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8291</xdr:colOff>
      <xdr:row>13</xdr:row>
      <xdr:rowOff>501098</xdr:rowOff>
    </xdr:from>
    <xdr:to>
      <xdr:col>2</xdr:col>
      <xdr:colOff>184449</xdr:colOff>
      <xdr:row>16</xdr:row>
      <xdr:rowOff>74543</xdr:rowOff>
    </xdr:to>
    <xdr:cxnSp macro="">
      <xdr:nvCxnSpPr>
        <xdr:cNvPr id="87" name="Dirsek Bağlayıcısı 86"/>
        <xdr:cNvCxnSpPr>
          <a:stCxn id="23" idx="1"/>
          <a:endCxn id="10" idx="3"/>
        </xdr:cNvCxnSpPr>
      </xdr:nvCxnSpPr>
      <xdr:spPr>
        <a:xfrm rot="10800000" flipV="1">
          <a:off x="1383204" y="3971511"/>
          <a:ext cx="176158" cy="534228"/>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438979</xdr:colOff>
      <xdr:row>19</xdr:row>
      <xdr:rowOff>24848</xdr:rowOff>
    </xdr:from>
    <xdr:to>
      <xdr:col>5</xdr:col>
      <xdr:colOff>191137</xdr:colOff>
      <xdr:row>20</xdr:row>
      <xdr:rowOff>106395</xdr:rowOff>
    </xdr:to>
    <xdr:sp macro="" textlink="">
      <xdr:nvSpPr>
        <xdr:cNvPr id="99" name="12 Akış Çizelgesi: Bağlayıcı"/>
        <xdr:cNvSpPr/>
      </xdr:nvSpPr>
      <xdr:spPr>
        <a:xfrm>
          <a:off x="3188805" y="5002696"/>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6</xdr:col>
      <xdr:colOff>273327</xdr:colOff>
      <xdr:row>7</xdr:row>
      <xdr:rowOff>33130</xdr:rowOff>
    </xdr:from>
    <xdr:to>
      <xdr:col>7</xdr:col>
      <xdr:colOff>25485</xdr:colOff>
      <xdr:row>7</xdr:row>
      <xdr:rowOff>296894</xdr:rowOff>
    </xdr:to>
    <xdr:sp macro="" textlink="">
      <xdr:nvSpPr>
        <xdr:cNvPr id="101" name="12 Akış Çizelgesi: Bağlayıcı"/>
        <xdr:cNvSpPr/>
      </xdr:nvSpPr>
      <xdr:spPr>
        <a:xfrm>
          <a:off x="4398066" y="2012673"/>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3</xdr:col>
      <xdr:colOff>305326</xdr:colOff>
      <xdr:row>4</xdr:row>
      <xdr:rowOff>57158</xdr:rowOff>
    </xdr:from>
    <xdr:to>
      <xdr:col>3</xdr:col>
      <xdr:colOff>318877</xdr:colOff>
      <xdr:row>5</xdr:row>
      <xdr:rowOff>140805</xdr:rowOff>
    </xdr:to>
    <xdr:cxnSp macro="">
      <xdr:nvCxnSpPr>
        <xdr:cNvPr id="115" name="Düz Ok Bağlayıcısı 114"/>
        <xdr:cNvCxnSpPr>
          <a:stCxn id="3" idx="2"/>
          <a:endCxn id="8" idx="0"/>
        </xdr:cNvCxnSpPr>
      </xdr:nvCxnSpPr>
      <xdr:spPr>
        <a:xfrm flipH="1">
          <a:off x="2367696" y="1490049"/>
          <a:ext cx="13551" cy="2658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294024</xdr:colOff>
      <xdr:row>7</xdr:row>
      <xdr:rowOff>193136</xdr:rowOff>
    </xdr:from>
    <xdr:to>
      <xdr:col>3</xdr:col>
      <xdr:colOff>305326</xdr:colOff>
      <xdr:row>9</xdr:row>
      <xdr:rowOff>49705</xdr:rowOff>
    </xdr:to>
    <xdr:cxnSp macro="">
      <xdr:nvCxnSpPr>
        <xdr:cNvPr id="117" name="Düz Ok Bağlayıcısı 116"/>
        <xdr:cNvCxnSpPr>
          <a:stCxn id="8" idx="2"/>
          <a:endCxn id="9" idx="0"/>
        </xdr:cNvCxnSpPr>
      </xdr:nvCxnSpPr>
      <xdr:spPr>
        <a:xfrm flipH="1">
          <a:off x="2356394" y="2172679"/>
          <a:ext cx="11302" cy="4280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492825</xdr:colOff>
      <xdr:row>7</xdr:row>
      <xdr:rowOff>296894</xdr:rowOff>
    </xdr:from>
    <xdr:to>
      <xdr:col>6</xdr:col>
      <xdr:colOff>493135</xdr:colOff>
      <xdr:row>9</xdr:row>
      <xdr:rowOff>107675</xdr:rowOff>
    </xdr:to>
    <xdr:cxnSp macro="">
      <xdr:nvCxnSpPr>
        <xdr:cNvPr id="138" name="Düz Ok Bağlayıcısı 137"/>
        <xdr:cNvCxnSpPr>
          <a:stCxn id="101" idx="4"/>
          <a:endCxn id="35" idx="0"/>
        </xdr:cNvCxnSpPr>
      </xdr:nvCxnSpPr>
      <xdr:spPr>
        <a:xfrm flipH="1">
          <a:off x="4617564" y="2276437"/>
          <a:ext cx="310" cy="3822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117073</xdr:colOff>
      <xdr:row>14</xdr:row>
      <xdr:rowOff>82825</xdr:rowOff>
    </xdr:from>
    <xdr:to>
      <xdr:col>4</xdr:col>
      <xdr:colOff>132843</xdr:colOff>
      <xdr:row>15</xdr:row>
      <xdr:rowOff>40842</xdr:rowOff>
    </xdr:to>
    <xdr:cxnSp macro="">
      <xdr:nvCxnSpPr>
        <xdr:cNvPr id="140" name="Düz Ok Bağlayıcısı 139"/>
        <xdr:cNvCxnSpPr>
          <a:stCxn id="24" idx="2"/>
          <a:endCxn id="52" idx="0"/>
        </xdr:cNvCxnSpPr>
      </xdr:nvCxnSpPr>
      <xdr:spPr>
        <a:xfrm flipH="1">
          <a:off x="2866899" y="4149586"/>
          <a:ext cx="15770" cy="1402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654645</xdr:colOff>
      <xdr:row>18</xdr:row>
      <xdr:rowOff>82825</xdr:rowOff>
    </xdr:from>
    <xdr:to>
      <xdr:col>4</xdr:col>
      <xdr:colOff>658787</xdr:colOff>
      <xdr:row>19</xdr:row>
      <xdr:rowOff>24848</xdr:rowOff>
    </xdr:to>
    <xdr:cxnSp macro="">
      <xdr:nvCxnSpPr>
        <xdr:cNvPr id="143" name="Düz Ok Bağlayıcısı 142"/>
        <xdr:cNvCxnSpPr>
          <a:stCxn id="54" idx="2"/>
          <a:endCxn id="99" idx="0"/>
        </xdr:cNvCxnSpPr>
      </xdr:nvCxnSpPr>
      <xdr:spPr>
        <a:xfrm>
          <a:off x="3404471" y="4878455"/>
          <a:ext cx="4142" cy="1242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604630</xdr:colOff>
      <xdr:row>18</xdr:row>
      <xdr:rowOff>115956</xdr:rowOff>
    </xdr:from>
    <xdr:to>
      <xdr:col>2</xdr:col>
      <xdr:colOff>605584</xdr:colOff>
      <xdr:row>21</xdr:row>
      <xdr:rowOff>5405</xdr:rowOff>
    </xdr:to>
    <xdr:cxnSp macro="">
      <xdr:nvCxnSpPr>
        <xdr:cNvPr id="157" name="Düz Ok Bağlayıcısı 156"/>
        <xdr:cNvCxnSpPr>
          <a:stCxn id="53" idx="2"/>
          <a:endCxn id="4" idx="0"/>
        </xdr:cNvCxnSpPr>
      </xdr:nvCxnSpPr>
      <xdr:spPr>
        <a:xfrm>
          <a:off x="1979543" y="4911586"/>
          <a:ext cx="954" cy="4361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7</xdr:row>
      <xdr:rowOff>182216</xdr:rowOff>
    </xdr:from>
    <xdr:to>
      <xdr:col>3</xdr:col>
      <xdr:colOff>323021</xdr:colOff>
      <xdr:row>12</xdr:row>
      <xdr:rowOff>99390</xdr:rowOff>
    </xdr:to>
    <xdr:sp macro="" textlink="">
      <xdr:nvSpPr>
        <xdr:cNvPr id="8" name="1 Akış Çizelgesi: İşlem"/>
        <xdr:cNvSpPr/>
      </xdr:nvSpPr>
      <xdr:spPr>
        <a:xfrm>
          <a:off x="685800" y="1630016"/>
          <a:ext cx="1694621" cy="82204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Veznedar</a:t>
          </a:r>
        </a:p>
      </xdr:txBody>
    </xdr:sp>
    <xdr:clientData/>
  </xdr:twoCellAnchor>
  <xdr:twoCellAnchor>
    <xdr:from>
      <xdr:col>5</xdr:col>
      <xdr:colOff>0</xdr:colOff>
      <xdr:row>8</xdr:row>
      <xdr:rowOff>0</xdr:rowOff>
    </xdr:from>
    <xdr:to>
      <xdr:col>7</xdr:col>
      <xdr:colOff>323021</xdr:colOff>
      <xdr:row>12</xdr:row>
      <xdr:rowOff>99391</xdr:rowOff>
    </xdr:to>
    <xdr:sp macro="" textlink="">
      <xdr:nvSpPr>
        <xdr:cNvPr id="9" name="1 Akış Çizelgesi: İşlem"/>
        <xdr:cNvSpPr/>
      </xdr:nvSpPr>
      <xdr:spPr>
        <a:xfrm>
          <a:off x="3429000" y="1628775"/>
          <a:ext cx="1694621" cy="82329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Defterdarlık</a:t>
          </a:r>
          <a:r>
            <a:rPr lang="tr-TR" baseline="0"/>
            <a:t> Uzmanı</a:t>
          </a:r>
          <a:endParaRPr lang="tr-TR"/>
        </a:p>
      </xdr:txBody>
    </xdr:sp>
    <xdr:clientData/>
  </xdr:twoCellAnchor>
  <xdr:twoCellAnchor>
    <xdr:from>
      <xdr:col>3</xdr:col>
      <xdr:colOff>323021</xdr:colOff>
      <xdr:row>10</xdr:row>
      <xdr:rowOff>49695</xdr:rowOff>
    </xdr:from>
    <xdr:to>
      <xdr:col>5</xdr:col>
      <xdr:colOff>0</xdr:colOff>
      <xdr:row>10</xdr:row>
      <xdr:rowOff>49696</xdr:rowOff>
    </xdr:to>
    <xdr:cxnSp macro="">
      <xdr:nvCxnSpPr>
        <xdr:cNvPr id="10" name="Düz Ok Bağlayıcısı 9"/>
        <xdr:cNvCxnSpPr>
          <a:stCxn id="8" idx="3"/>
          <a:endCxn id="9" idx="1"/>
        </xdr:cNvCxnSpPr>
      </xdr:nvCxnSpPr>
      <xdr:spPr>
        <a:xfrm>
          <a:off x="2380421" y="2040420"/>
          <a:ext cx="1048579" cy="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18</xdr:row>
      <xdr:rowOff>0</xdr:rowOff>
    </xdr:from>
    <xdr:to>
      <xdr:col>5</xdr:col>
      <xdr:colOff>323021</xdr:colOff>
      <xdr:row>22</xdr:row>
      <xdr:rowOff>99392</xdr:rowOff>
    </xdr:to>
    <xdr:sp macro="" textlink="">
      <xdr:nvSpPr>
        <xdr:cNvPr id="11" name="1 Akış Çizelgesi: İşlem"/>
        <xdr:cNvSpPr/>
      </xdr:nvSpPr>
      <xdr:spPr>
        <a:xfrm>
          <a:off x="2057400" y="3438525"/>
          <a:ext cx="1694621" cy="82329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Yetkilisi</a:t>
          </a:r>
        </a:p>
      </xdr:txBody>
    </xdr:sp>
    <xdr:clientData/>
  </xdr:twoCellAnchor>
  <xdr:twoCellAnchor>
    <xdr:from>
      <xdr:col>5</xdr:col>
      <xdr:colOff>323022</xdr:colOff>
      <xdr:row>12</xdr:row>
      <xdr:rowOff>99390</xdr:rowOff>
    </xdr:from>
    <xdr:to>
      <xdr:col>6</xdr:col>
      <xdr:colOff>161512</xdr:colOff>
      <xdr:row>20</xdr:row>
      <xdr:rowOff>49696</xdr:rowOff>
    </xdr:to>
    <xdr:cxnSp macro="">
      <xdr:nvCxnSpPr>
        <xdr:cNvPr id="12" name="Dirsek Bağlayıcısı 11"/>
        <xdr:cNvCxnSpPr>
          <a:stCxn id="9" idx="2"/>
          <a:endCxn id="11" idx="3"/>
        </xdr:cNvCxnSpPr>
      </xdr:nvCxnSpPr>
      <xdr:spPr>
        <a:xfrm rot="5400000">
          <a:off x="3315114" y="2888973"/>
          <a:ext cx="1398106" cy="524290"/>
        </a:xfrm>
        <a:prstGeom prst="bentConnector2">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161511</xdr:colOff>
      <xdr:row>12</xdr:row>
      <xdr:rowOff>99391</xdr:rowOff>
    </xdr:from>
    <xdr:to>
      <xdr:col>3</xdr:col>
      <xdr:colOff>0</xdr:colOff>
      <xdr:row>20</xdr:row>
      <xdr:rowOff>49697</xdr:rowOff>
    </xdr:to>
    <xdr:cxnSp macro="">
      <xdr:nvCxnSpPr>
        <xdr:cNvPr id="13" name="Dirsek Bağlayıcısı 12"/>
        <xdr:cNvCxnSpPr>
          <a:stCxn id="11" idx="1"/>
          <a:endCxn id="8" idx="2"/>
        </xdr:cNvCxnSpPr>
      </xdr:nvCxnSpPr>
      <xdr:spPr>
        <a:xfrm rot="10800000">
          <a:off x="1533111" y="2452066"/>
          <a:ext cx="524289" cy="139810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mailto:neriman_simsek5@hotmail.com" TargetMode="External"/><Relationship Id="rId2" Type="http://schemas.openxmlformats.org/officeDocument/2006/relationships/hyperlink" Target="mailto:akcinar171@hotmail.com" TargetMode="External"/><Relationship Id="rId1" Type="http://schemas.openxmlformats.org/officeDocument/2006/relationships/hyperlink" Target="mailto:hdokumaci@muhasebat.gov.tr" TargetMode="External"/><Relationship Id="rId6" Type="http://schemas.openxmlformats.org/officeDocument/2006/relationships/comments" Target="../comments14.xml"/><Relationship Id="rId5" Type="http://schemas.openxmlformats.org/officeDocument/2006/relationships/vmlDrawing" Target="../drawings/vmlDrawing14.vml"/><Relationship Id="rId4"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D11" sqref="D11"/>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1059</v>
      </c>
    </row>
    <row r="4" spans="1:256">
      <c r="A4" s="53" t="s">
        <v>775</v>
      </c>
      <c r="B4" s="37" t="s">
        <v>441</v>
      </c>
      <c r="C4" s="43" t="s">
        <v>1060</v>
      </c>
    </row>
    <row r="5" spans="1:256">
      <c r="A5" s="53" t="s">
        <v>776</v>
      </c>
      <c r="B5" s="37" t="s">
        <v>440</v>
      </c>
      <c r="C5" s="42" t="s">
        <v>1100</v>
      </c>
    </row>
    <row r="6" spans="1:256">
      <c r="A6" s="53" t="s">
        <v>777</v>
      </c>
      <c r="B6" s="37" t="s">
        <v>772</v>
      </c>
      <c r="C6" s="115" t="s">
        <v>1101</v>
      </c>
    </row>
    <row r="7" spans="1:256">
      <c r="A7" s="53" t="s">
        <v>778</v>
      </c>
      <c r="B7" s="37" t="s">
        <v>773</v>
      </c>
      <c r="C7" s="44"/>
    </row>
    <row r="9" spans="1:256" s="52" customFormat="1" ht="28.5">
      <c r="A9" s="123" t="s">
        <v>106</v>
      </c>
      <c r="B9" s="124"/>
      <c r="C9" s="125"/>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9" t="s">
        <v>94</v>
      </c>
      <c r="B10" s="130"/>
      <c r="C10" s="131"/>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6" t="s">
        <v>42</v>
      </c>
      <c r="B12" s="127"/>
      <c r="C12" s="128"/>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1053</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45"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
  <sheetViews>
    <sheetView view="pageBreakPreview" zoomScaleNormal="100" zoomScaleSheetLayoutView="100" workbookViewId="0">
      <selection activeCell="A9" sqref="A9:C14"/>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48" t="str">
        <f>IF('1_GO'!C3="","",'1_GO'!C3)</f>
        <v>Muhasebat Genel Müdürlüğü</v>
      </c>
      <c r="C1" s="149"/>
      <c r="D1" s="35" t="s">
        <v>808</v>
      </c>
    </row>
    <row r="2" spans="1:4">
      <c r="A2" s="1" t="s">
        <v>786</v>
      </c>
      <c r="B2" s="150" t="str">
        <f>IF('1_GO'!C4="","",'1_GO'!C4)</f>
        <v>Vezne İşlemleri</v>
      </c>
      <c r="C2" s="151"/>
    </row>
    <row r="3" spans="1:4">
      <c r="A3" s="1" t="s">
        <v>785</v>
      </c>
      <c r="B3" s="152" t="str">
        <f>IF('1_GO'!C5="","",'1_GO'!C5)</f>
        <v>Teminat Mektubunun  Verilmesi İşlemleri</v>
      </c>
      <c r="C3" s="153"/>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7" t="s">
        <v>1070</v>
      </c>
      <c r="C9" s="118" t="s">
        <v>1071</v>
      </c>
    </row>
    <row r="10" spans="1:4">
      <c r="A10" s="12">
        <v>2</v>
      </c>
      <c r="B10" s="36" t="s">
        <v>1072</v>
      </c>
      <c r="C10" s="12" t="s">
        <v>1071</v>
      </c>
    </row>
    <row r="11" spans="1:4">
      <c r="A11" s="12">
        <v>3</v>
      </c>
      <c r="B11" s="36" t="s">
        <v>1073</v>
      </c>
      <c r="C11" s="12" t="s">
        <v>1071</v>
      </c>
    </row>
    <row r="12" spans="1:4">
      <c r="A12" s="12">
        <v>4</v>
      </c>
      <c r="B12" s="36" t="s">
        <v>1074</v>
      </c>
      <c r="C12" s="12" t="s">
        <v>1071</v>
      </c>
    </row>
    <row r="13" spans="1:4">
      <c r="A13" s="12">
        <v>5</v>
      </c>
      <c r="B13" s="36" t="s">
        <v>1075</v>
      </c>
      <c r="C13" s="118" t="s">
        <v>1071</v>
      </c>
    </row>
    <row r="14" spans="1:4">
      <c r="A14" s="12">
        <v>6</v>
      </c>
      <c r="B14" s="36" t="s">
        <v>1076</v>
      </c>
      <c r="C14" s="118" t="s">
        <v>1071</v>
      </c>
    </row>
  </sheetData>
  <sheetProtection selectLockedCells="1"/>
  <mergeCells count="3">
    <mergeCell ref="B1:C1"/>
    <mergeCell ref="B2:C2"/>
    <mergeCell ref="B3:C3"/>
  </mergeCells>
  <phoneticPr fontId="35" type="noConversion"/>
  <conditionalFormatting sqref="B1:C3">
    <cfRule type="containsBlanks" dxfId="23" priority="8">
      <formula>LEN(TRIM(B1))=0</formula>
    </cfRule>
  </conditionalFormatting>
  <conditionalFormatting sqref="A15:C65536">
    <cfRule type="containsBlanks" dxfId="22" priority="7">
      <formula>LEN(TRIM(A15))=0</formula>
    </cfRule>
  </conditionalFormatting>
  <conditionalFormatting sqref="A10:A14">
    <cfRule type="containsBlanks" dxfId="21" priority="6">
      <formula>LEN(TRIM(A10))=0</formula>
    </cfRule>
  </conditionalFormatting>
  <conditionalFormatting sqref="A9:B9">
    <cfRule type="containsBlanks" dxfId="20" priority="5">
      <formula>LEN(TRIM(A9))=0</formula>
    </cfRule>
  </conditionalFormatting>
  <conditionalFormatting sqref="C9">
    <cfRule type="containsBlanks" dxfId="19" priority="4">
      <formula>LEN(TRIM(C9))=0</formula>
    </cfRule>
  </conditionalFormatting>
  <conditionalFormatting sqref="B10:C12">
    <cfRule type="containsBlanks" dxfId="18" priority="3">
      <formula>LEN(TRIM(B10))=0</formula>
    </cfRule>
  </conditionalFormatting>
  <conditionalFormatting sqref="B13:B14">
    <cfRule type="containsBlanks" dxfId="17" priority="2">
      <formula>LEN(TRIM(B13))=0</formula>
    </cfRule>
  </conditionalFormatting>
  <conditionalFormatting sqref="C13:C14">
    <cfRule type="containsBlanks" dxfId="16" priority="1">
      <formula>LEN(TRIM(C13))=0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topLeftCell="A2" zoomScale="85" zoomScaleNormal="100" zoomScaleSheetLayoutView="85" workbookViewId="0">
      <selection activeCell="A9" sqref="A9:B10"/>
    </sheetView>
  </sheetViews>
  <sheetFormatPr defaultRowHeight="12.75"/>
  <cols>
    <col min="1" max="1" width="5" style="12" customWidth="1"/>
    <col min="2" max="2" width="90.625" style="12" customWidth="1"/>
    <col min="3" max="16384" width="9" style="2"/>
  </cols>
  <sheetData>
    <row r="1" spans="1:3">
      <c r="A1" s="1" t="s">
        <v>784</v>
      </c>
      <c r="B1" s="13" t="str">
        <f>IF('1_GO'!C3="","",'1_GO'!C3)</f>
        <v>Muhasebat Genel Müdürlüğü</v>
      </c>
      <c r="C1" s="35" t="s">
        <v>808</v>
      </c>
    </row>
    <row r="2" spans="1:3">
      <c r="A2" s="1" t="s">
        <v>786</v>
      </c>
      <c r="B2" s="4" t="str">
        <f>IF('1_GO'!C4="","",'1_GO'!C4)</f>
        <v>Vezne İşlemleri</v>
      </c>
    </row>
    <row r="3" spans="1:3">
      <c r="A3" s="1" t="s">
        <v>785</v>
      </c>
      <c r="B3" s="5" t="str">
        <f>IF('1_GO'!C5="","",'1_GO'!C5)</f>
        <v>Teminat Mektubunun  Verilmesi İşlemleri</v>
      </c>
    </row>
    <row r="4" spans="1:3">
      <c r="A4" s="2"/>
      <c r="B4" s="2"/>
    </row>
    <row r="5" spans="1:3" ht="18">
      <c r="A5" s="6" t="s">
        <v>1038</v>
      </c>
      <c r="B5" s="8"/>
    </row>
    <row r="6" spans="1:3">
      <c r="A6" s="9"/>
      <c r="B6" s="11"/>
    </row>
    <row r="7" spans="1:3">
      <c r="A7" s="3"/>
      <c r="B7" s="2"/>
    </row>
    <row r="8" spans="1:3">
      <c r="A8" s="1" t="s">
        <v>782</v>
      </c>
      <c r="B8" s="1" t="s">
        <v>806</v>
      </c>
    </row>
    <row r="9" spans="1:3">
      <c r="A9" s="12">
        <v>1</v>
      </c>
      <c r="B9" s="12" t="s">
        <v>1077</v>
      </c>
    </row>
    <row r="10" spans="1:3">
      <c r="A10" s="12">
        <v>2</v>
      </c>
      <c r="B10" s="12" t="s">
        <v>1078</v>
      </c>
    </row>
  </sheetData>
  <sheetProtection selectLockedCells="1"/>
  <phoneticPr fontId="35" type="noConversion"/>
  <conditionalFormatting sqref="B1:B3">
    <cfRule type="containsBlanks" dxfId="15" priority="3">
      <formula>LEN(TRIM(B1))=0</formula>
    </cfRule>
  </conditionalFormatting>
  <conditionalFormatting sqref="A11:B65536">
    <cfRule type="containsBlanks" dxfId="14" priority="2">
      <formula>LEN(TRIM(A11))=0</formula>
    </cfRule>
  </conditionalFormatting>
  <conditionalFormatting sqref="A9:B10">
    <cfRule type="containsBlanks" dxfId="13"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RowHeight="12.75"/>
  <cols>
    <col min="1" max="1" width="5" style="12" customWidth="1"/>
    <col min="2" max="2" width="90.625" style="12" customWidth="1"/>
    <col min="3" max="16384" width="9" style="2"/>
  </cols>
  <sheetData>
    <row r="1" spans="1:3">
      <c r="A1" s="1" t="s">
        <v>784</v>
      </c>
      <c r="B1" s="13" t="str">
        <f>IF('1_GO'!C3="","",'1_GO'!C3)</f>
        <v>Muhasebat Genel Müdürlüğü</v>
      </c>
      <c r="C1" s="35" t="s">
        <v>808</v>
      </c>
    </row>
    <row r="2" spans="1:3">
      <c r="A2" s="1" t="s">
        <v>786</v>
      </c>
      <c r="B2" s="4" t="str">
        <f>IF('1_GO'!C4="","",'1_GO'!C4)</f>
        <v>Vezne İşlemleri</v>
      </c>
    </row>
    <row r="3" spans="1:3">
      <c r="A3" s="1" t="s">
        <v>785</v>
      </c>
      <c r="B3" s="5" t="str">
        <f>IF('1_GO'!C5="","",'1_GO'!C5)</f>
        <v>Teminat Mektubunun  Verilmesi İşlemleri</v>
      </c>
    </row>
    <row r="4" spans="1:3">
      <c r="A4" s="2"/>
      <c r="B4" s="2"/>
    </row>
    <row r="5" spans="1:3" ht="18">
      <c r="A5" s="6" t="s">
        <v>1039</v>
      </c>
      <c r="B5" s="8"/>
    </row>
    <row r="6" spans="1:3">
      <c r="A6" s="9"/>
      <c r="B6" s="11"/>
    </row>
    <row r="7" spans="1:3">
      <c r="A7" s="3"/>
      <c r="B7" s="2"/>
    </row>
    <row r="8" spans="1:3">
      <c r="A8" s="1" t="s">
        <v>782</v>
      </c>
      <c r="B8" s="1" t="s">
        <v>805</v>
      </c>
    </row>
    <row r="9" spans="1:3">
      <c r="A9" s="12">
        <v>1</v>
      </c>
      <c r="B9" s="12" t="s">
        <v>1079</v>
      </c>
    </row>
  </sheetData>
  <sheetProtection selectLockedCells="1"/>
  <phoneticPr fontId="35"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139"/>
  <sheetViews>
    <sheetView tabSelected="1" view="pageBreakPreview" zoomScale="75" zoomScaleNormal="85" zoomScaleSheetLayoutView="75" workbookViewId="0">
      <pane xSplit="4" ySplit="8" topLeftCell="E15" activePane="bottomRight" state="frozen"/>
      <selection pane="topRight" activeCell="E1" sqref="E1"/>
      <selection pane="bottomLeft" activeCell="A10" sqref="A10"/>
      <selection pane="bottomRight" activeCell="B26" sqref="B26"/>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4" t="str">
        <f>IF('1_GO'!C3="","",'1_GO'!C3)</f>
        <v>Muhasebat Genel Müdürlüğü</v>
      </c>
      <c r="C1" s="154"/>
      <c r="D1" s="154"/>
      <c r="E1" s="35" t="s">
        <v>808</v>
      </c>
      <c r="F1" s="14"/>
      <c r="G1" s="14"/>
      <c r="H1" s="14"/>
      <c r="I1" s="14"/>
      <c r="J1" s="14"/>
      <c r="K1" s="14"/>
      <c r="L1" s="14"/>
      <c r="M1" s="14"/>
    </row>
    <row r="2" spans="1:13">
      <c r="A2" s="1" t="s">
        <v>786</v>
      </c>
      <c r="B2" s="155" t="str">
        <f>IF('1_GO'!C4="","",'1_GO'!C4)</f>
        <v>Vezne İşlemleri</v>
      </c>
      <c r="C2" s="155"/>
      <c r="D2" s="155"/>
      <c r="E2" s="14"/>
      <c r="F2" s="14"/>
      <c r="G2" s="14"/>
      <c r="H2" s="14"/>
      <c r="I2" s="14"/>
      <c r="J2" s="14"/>
      <c r="K2" s="14"/>
      <c r="L2" s="14"/>
      <c r="M2" s="14"/>
    </row>
    <row r="3" spans="1:13">
      <c r="A3" s="1" t="s">
        <v>785</v>
      </c>
      <c r="B3" s="156" t="str">
        <f>IF('1_GO'!C5="","",'1_GO'!C5)</f>
        <v>Teminat Mektubunun  Verilmesi İşlemleri</v>
      </c>
      <c r="C3" s="156"/>
      <c r="D3" s="156"/>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1056</v>
      </c>
      <c r="F8" s="32" t="s">
        <v>812</v>
      </c>
      <c r="G8" s="32" t="s">
        <v>813</v>
      </c>
      <c r="H8" s="33" t="s">
        <v>814</v>
      </c>
      <c r="I8" s="33" t="s">
        <v>815</v>
      </c>
      <c r="J8" s="33" t="s">
        <v>816</v>
      </c>
      <c r="K8" s="31" t="s">
        <v>817</v>
      </c>
      <c r="L8" s="31" t="s">
        <v>818</v>
      </c>
      <c r="M8" s="34" t="s">
        <v>819</v>
      </c>
    </row>
    <row r="9" spans="1:13" ht="101.25" customHeight="1">
      <c r="A9" s="30">
        <v>1</v>
      </c>
      <c r="B9" s="121" t="s">
        <v>1081</v>
      </c>
      <c r="C9" s="30" t="s">
        <v>1109</v>
      </c>
      <c r="D9" s="30" t="s">
        <v>1083</v>
      </c>
      <c r="E9" s="30" t="s">
        <v>1061</v>
      </c>
      <c r="F9" s="30" t="s">
        <v>1105</v>
      </c>
      <c r="G9" s="30" t="s">
        <v>1063</v>
      </c>
      <c r="H9" s="30" t="s">
        <v>1105</v>
      </c>
      <c r="I9" s="106" t="s">
        <v>1079</v>
      </c>
      <c r="J9" s="30" t="s">
        <v>1084</v>
      </c>
      <c r="K9" s="21" t="s">
        <v>1106</v>
      </c>
      <c r="L9" s="22" t="s">
        <v>1107</v>
      </c>
      <c r="M9" s="108" t="s">
        <v>820</v>
      </c>
    </row>
    <row r="10" spans="1:13" ht="92.25" customHeight="1">
      <c r="A10" s="30">
        <v>2</v>
      </c>
      <c r="B10" s="121" t="s">
        <v>1082</v>
      </c>
      <c r="C10" s="30" t="s">
        <v>1112</v>
      </c>
      <c r="D10" s="30" t="s">
        <v>1083</v>
      </c>
      <c r="E10" s="30" t="s">
        <v>1061</v>
      </c>
      <c r="F10" s="30" t="s">
        <v>1105</v>
      </c>
      <c r="G10" s="30" t="s">
        <v>1063</v>
      </c>
      <c r="H10" s="30" t="s">
        <v>1105</v>
      </c>
      <c r="I10" s="30" t="s">
        <v>1079</v>
      </c>
      <c r="J10" s="30" t="s">
        <v>1084</v>
      </c>
      <c r="K10" s="21" t="s">
        <v>1106</v>
      </c>
      <c r="L10" s="22" t="s">
        <v>1107</v>
      </c>
      <c r="M10" s="108" t="s">
        <v>820</v>
      </c>
    </row>
    <row r="11" spans="1:13" ht="96.75" customHeight="1">
      <c r="A11" s="30">
        <v>3</v>
      </c>
      <c r="B11" s="122" t="s">
        <v>1104</v>
      </c>
      <c r="C11" s="30" t="s">
        <v>1110</v>
      </c>
      <c r="D11" s="30" t="s">
        <v>1083</v>
      </c>
      <c r="E11" s="30" t="s">
        <v>1062</v>
      </c>
      <c r="F11" s="30" t="s">
        <v>1062</v>
      </c>
      <c r="G11" s="30" t="s">
        <v>1105</v>
      </c>
      <c r="H11" s="30" t="s">
        <v>1105</v>
      </c>
      <c r="I11" s="30" t="s">
        <v>1079</v>
      </c>
      <c r="J11" s="30" t="s">
        <v>1084</v>
      </c>
      <c r="K11" s="21" t="s">
        <v>1106</v>
      </c>
      <c r="L11" s="22" t="s">
        <v>1107</v>
      </c>
      <c r="M11" s="108" t="s">
        <v>820</v>
      </c>
    </row>
    <row r="12" spans="1:13" ht="89.25">
      <c r="A12" s="30">
        <v>4</v>
      </c>
      <c r="B12" s="122" t="s">
        <v>1111</v>
      </c>
      <c r="C12" s="30" t="s">
        <v>1113</v>
      </c>
      <c r="D12" s="30" t="s">
        <v>1083</v>
      </c>
      <c r="E12" s="30" t="s">
        <v>1061</v>
      </c>
      <c r="F12" s="30" t="s">
        <v>1105</v>
      </c>
      <c r="G12" s="30" t="s">
        <v>1063</v>
      </c>
      <c r="H12" s="30" t="s">
        <v>1118</v>
      </c>
      <c r="I12" s="30" t="s">
        <v>1079</v>
      </c>
      <c r="J12" s="30" t="s">
        <v>1084</v>
      </c>
      <c r="K12" s="21" t="s">
        <v>1106</v>
      </c>
      <c r="L12" s="22" t="s">
        <v>1107</v>
      </c>
      <c r="M12" s="108" t="s">
        <v>820</v>
      </c>
    </row>
    <row r="13" spans="1:13" ht="89.25">
      <c r="A13" s="30">
        <v>5</v>
      </c>
      <c r="B13" s="122" t="s">
        <v>1114</v>
      </c>
      <c r="C13" s="30" t="s">
        <v>1116</v>
      </c>
      <c r="D13" s="30" t="s">
        <v>1083</v>
      </c>
      <c r="E13" s="30" t="s">
        <v>1062</v>
      </c>
      <c r="F13" s="30" t="s">
        <v>1062</v>
      </c>
      <c r="G13" s="30" t="s">
        <v>1105</v>
      </c>
      <c r="H13" s="30" t="s">
        <v>1105</v>
      </c>
      <c r="I13" s="30" t="s">
        <v>1079</v>
      </c>
      <c r="J13" s="30" t="s">
        <v>1084</v>
      </c>
      <c r="K13" s="21" t="s">
        <v>1106</v>
      </c>
      <c r="L13" s="22" t="s">
        <v>1107</v>
      </c>
      <c r="M13" s="108" t="s">
        <v>820</v>
      </c>
    </row>
    <row r="14" spans="1:13" ht="89.25">
      <c r="A14" s="30">
        <v>6</v>
      </c>
      <c r="B14" s="122" t="s">
        <v>1115</v>
      </c>
      <c r="C14" s="30" t="s">
        <v>1117</v>
      </c>
      <c r="D14" s="30" t="s">
        <v>1083</v>
      </c>
      <c r="E14" s="30" t="s">
        <v>1061</v>
      </c>
      <c r="F14" s="30" t="s">
        <v>1105</v>
      </c>
      <c r="G14" s="30" t="s">
        <v>1063</v>
      </c>
      <c r="H14" s="30" t="s">
        <v>1105</v>
      </c>
      <c r="I14" s="30" t="s">
        <v>1079</v>
      </c>
      <c r="J14" s="30" t="s">
        <v>1084</v>
      </c>
      <c r="K14" s="21" t="s">
        <v>1106</v>
      </c>
      <c r="L14" s="22" t="s">
        <v>1107</v>
      </c>
      <c r="M14" s="108" t="s">
        <v>820</v>
      </c>
    </row>
    <row r="15" spans="1:13" ht="89.25">
      <c r="A15" s="30">
        <v>7</v>
      </c>
      <c r="B15" s="122" t="s">
        <v>1114</v>
      </c>
      <c r="C15" s="30" t="s">
        <v>1116</v>
      </c>
      <c r="D15" s="30" t="s">
        <v>1083</v>
      </c>
      <c r="E15" s="30" t="s">
        <v>1062</v>
      </c>
      <c r="F15" s="30" t="s">
        <v>1062</v>
      </c>
      <c r="G15" s="30" t="s">
        <v>1105</v>
      </c>
      <c r="H15" s="30" t="s">
        <v>1105</v>
      </c>
      <c r="I15" s="30" t="s">
        <v>1079</v>
      </c>
      <c r="J15" s="30" t="s">
        <v>1084</v>
      </c>
      <c r="K15" s="21" t="s">
        <v>1106</v>
      </c>
      <c r="L15" s="22" t="s">
        <v>1107</v>
      </c>
      <c r="M15" s="108" t="s">
        <v>820</v>
      </c>
    </row>
    <row r="16" spans="1:13">
      <c r="A16" s="30"/>
      <c r="B16" s="120"/>
      <c r="M16" s="108" t="s">
        <v>820</v>
      </c>
    </row>
    <row r="17" spans="1:13" ht="15" thickBot="1">
      <c r="A17" s="30"/>
      <c r="M17" s="108" t="s">
        <v>820</v>
      </c>
    </row>
    <row r="18" spans="1:13" ht="15.75" thickBot="1">
      <c r="A18" s="157" t="s">
        <v>1054</v>
      </c>
      <c r="B18" s="158"/>
      <c r="C18" s="159"/>
      <c r="D18" s="113"/>
      <c r="E18" s="157" t="s">
        <v>1055</v>
      </c>
      <c r="F18" s="158"/>
      <c r="G18" s="158"/>
      <c r="H18" s="158"/>
      <c r="I18" s="159"/>
      <c r="J18" s="113"/>
      <c r="K18" s="113"/>
      <c r="L18" s="166"/>
      <c r="M18" s="113"/>
    </row>
    <row r="19" spans="1:13">
      <c r="A19" s="160" t="s">
        <v>1124</v>
      </c>
      <c r="B19" s="161"/>
      <c r="C19" s="162"/>
      <c r="D19" s="113"/>
      <c r="E19" s="160" t="s">
        <v>1125</v>
      </c>
      <c r="F19" s="161"/>
      <c r="G19" s="161"/>
      <c r="H19" s="161"/>
      <c r="I19" s="162"/>
      <c r="J19" s="113"/>
      <c r="K19" s="113"/>
      <c r="L19" s="167"/>
      <c r="M19" s="113"/>
    </row>
    <row r="20" spans="1:13" ht="15" thickBot="1">
      <c r="A20" s="163"/>
      <c r="B20" s="164"/>
      <c r="C20" s="165"/>
      <c r="D20" s="113"/>
      <c r="E20" s="163"/>
      <c r="F20" s="164"/>
      <c r="G20" s="164"/>
      <c r="H20" s="164"/>
      <c r="I20" s="165"/>
      <c r="J20" s="113"/>
      <c r="K20" s="113"/>
      <c r="L20" s="167"/>
      <c r="M20" s="113"/>
    </row>
    <row r="21" spans="1:13">
      <c r="A21" s="14"/>
      <c r="B21" s="14"/>
      <c r="C21" s="14"/>
      <c r="D21" s="14"/>
      <c r="E21" s="14"/>
      <c r="F21" s="14"/>
      <c r="G21" s="14"/>
      <c r="H21" s="14"/>
      <c r="I21" s="14"/>
      <c r="J21" s="14"/>
      <c r="K21" s="14"/>
      <c r="L21" s="14"/>
      <c r="M21" s="14"/>
    </row>
    <row r="22" spans="1:13">
      <c r="A22" s="14"/>
      <c r="B22" s="14"/>
      <c r="C22" s="14"/>
      <c r="D22" s="14"/>
      <c r="E22" s="14"/>
      <c r="F22" s="14"/>
      <c r="G22" s="14"/>
      <c r="H22" s="14"/>
      <c r="I22" s="14"/>
      <c r="J22" s="14"/>
      <c r="K22" s="14"/>
      <c r="L22" s="14"/>
      <c r="M22" s="14"/>
    </row>
    <row r="23" spans="1:13">
      <c r="A23" s="14"/>
      <c r="B23" s="14"/>
      <c r="C23" s="14"/>
      <c r="D23" s="14"/>
      <c r="E23" s="14"/>
      <c r="F23" s="14"/>
      <c r="G23" s="14"/>
      <c r="H23" s="14"/>
      <c r="I23" s="14"/>
      <c r="J23" s="14"/>
      <c r="K23" s="14"/>
      <c r="L23" s="14"/>
      <c r="M23" s="14"/>
    </row>
    <row r="24" spans="1:13">
      <c r="A24" s="14"/>
      <c r="B24" s="14"/>
      <c r="C24" s="14"/>
      <c r="D24" s="14"/>
      <c r="E24" s="14"/>
      <c r="F24" s="14"/>
      <c r="G24" s="14"/>
      <c r="H24" s="14"/>
      <c r="I24" s="14"/>
      <c r="J24" s="14"/>
      <c r="K24" s="14"/>
      <c r="L24" s="14"/>
      <c r="M24" s="14"/>
    </row>
    <row r="25" spans="1:13">
      <c r="A25" s="14"/>
      <c r="B25" s="14"/>
      <c r="C25" s="14"/>
      <c r="D25" s="14"/>
      <c r="E25" s="14"/>
      <c r="F25" s="14"/>
      <c r="G25" s="14"/>
      <c r="H25" s="14"/>
      <c r="I25" s="14"/>
      <c r="J25" s="14"/>
      <c r="K25" s="14"/>
      <c r="L25" s="14"/>
      <c r="M25" s="14"/>
    </row>
    <row r="26" spans="1:13">
      <c r="A26" s="14"/>
      <c r="B26" s="14"/>
      <c r="C26" s="14"/>
      <c r="D26" s="14"/>
      <c r="E26" s="14"/>
      <c r="F26" s="14"/>
      <c r="G26" s="14"/>
      <c r="H26" s="14"/>
      <c r="I26" s="14"/>
      <c r="J26" s="14"/>
      <c r="K26" s="14"/>
      <c r="L26" s="14"/>
      <c r="M26" s="14"/>
    </row>
    <row r="27" spans="1:13">
      <c r="A27" s="14"/>
      <c r="B27" s="14"/>
      <c r="C27" s="14"/>
      <c r="D27" s="14"/>
      <c r="E27" s="14"/>
      <c r="F27" s="14"/>
      <c r="G27" s="14"/>
      <c r="H27" s="14"/>
      <c r="I27" s="14"/>
      <c r="J27" s="14"/>
      <c r="K27" s="14"/>
      <c r="L27" s="14"/>
      <c r="M27" s="14"/>
    </row>
    <row r="28" spans="1:13">
      <c r="A28" s="14"/>
      <c r="B28" s="14"/>
      <c r="C28" s="14"/>
      <c r="D28" s="14"/>
      <c r="E28" s="14"/>
      <c r="F28" s="14"/>
      <c r="G28" s="14"/>
      <c r="H28" s="14"/>
      <c r="I28" s="14"/>
      <c r="J28" s="14"/>
      <c r="K28" s="14"/>
      <c r="L28" s="14"/>
      <c r="M28" s="14"/>
    </row>
    <row r="29" spans="1:13">
      <c r="A29" s="14"/>
      <c r="B29" s="14"/>
      <c r="C29" s="14"/>
      <c r="D29" s="14"/>
      <c r="E29" s="14"/>
      <c r="F29" s="14"/>
      <c r="G29" s="14"/>
      <c r="H29" s="14"/>
      <c r="I29" s="14"/>
      <c r="J29" s="14"/>
      <c r="K29" s="14"/>
      <c r="L29" s="14"/>
      <c r="M29" s="14"/>
    </row>
    <row r="30" spans="1:13">
      <c r="A30" s="14"/>
      <c r="B30" s="14"/>
      <c r="C30" s="14"/>
      <c r="D30" s="14"/>
      <c r="E30" s="14"/>
      <c r="F30" s="14"/>
      <c r="G30" s="14"/>
      <c r="H30" s="14"/>
      <c r="I30" s="14"/>
      <c r="J30" s="14"/>
      <c r="K30" s="14"/>
      <c r="L30" s="14"/>
      <c r="M30" s="14"/>
    </row>
    <row r="31" spans="1:13">
      <c r="A31" s="14"/>
      <c r="B31" s="14"/>
      <c r="C31" s="14"/>
      <c r="D31" s="14"/>
      <c r="E31" s="14"/>
      <c r="F31" s="14"/>
      <c r="G31" s="14"/>
      <c r="H31" s="14"/>
      <c r="I31" s="14"/>
      <c r="J31" s="14"/>
      <c r="K31" s="14"/>
      <c r="L31" s="14"/>
      <c r="M31" s="14"/>
    </row>
    <row r="32" spans="1:13">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sheetData>
  <sheetProtection selectLockedCells="1"/>
  <autoFilter ref="A8:M8"/>
  <mergeCells count="8">
    <mergeCell ref="E18:I18"/>
    <mergeCell ref="E19:I20"/>
    <mergeCell ref="L18:L20"/>
    <mergeCell ref="B1:D1"/>
    <mergeCell ref="B2:D2"/>
    <mergeCell ref="B3:D3"/>
    <mergeCell ref="A18:C18"/>
    <mergeCell ref="A19:C20"/>
  </mergeCells>
  <phoneticPr fontId="35" type="noConversion"/>
  <conditionalFormatting sqref="B1:B3">
    <cfRule type="containsBlanks" dxfId="10" priority="5">
      <formula>LEN(TRIM(B1))=0</formula>
    </cfRule>
  </conditionalFormatting>
  <conditionalFormatting sqref="A4140:M65347 A9:A15 C9:J15 M9:M15 A16:M17">
    <cfRule type="containsBlanks" dxfId="9" priority="4">
      <formula>LEN(TRIM(A9))=0</formula>
    </cfRule>
  </conditionalFormatting>
  <conditionalFormatting sqref="K9:L15">
    <cfRule type="containsBlanks" dxfId="8" priority="1">
      <formula>LEN(TRIM(K9))=0</formula>
    </cfRule>
  </conditionalFormatting>
  <dataValidations count="2">
    <dataValidation type="list" allowBlank="1" showInputMessage="1" showErrorMessage="1" sqref="M9:M65347">
      <formula1>"Evet,Hayır"</formula1>
    </dataValidation>
    <dataValidation type="list" allowBlank="1" showInputMessage="1" showErrorMessage="1" sqref="D9:D65347">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85" zoomScaleNormal="100" zoomScaleSheetLayoutView="85" workbookViewId="0">
      <pane ySplit="8" topLeftCell="A9" activePane="bottomLeft" state="frozen"/>
      <selection pane="bottomLeft" activeCell="A9" sqref="A9:F11"/>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4" t="str">
        <f>IF('1_GO'!C3="","",'1_GO'!C3)</f>
        <v>Muhasebat Genel Müdürlüğü</v>
      </c>
      <c r="C1" s="154"/>
      <c r="D1" s="154"/>
      <c r="E1" s="35" t="s">
        <v>808</v>
      </c>
      <c r="F1" s="14"/>
    </row>
    <row r="2" spans="1:6">
      <c r="A2" s="1" t="s">
        <v>786</v>
      </c>
      <c r="B2" s="155" t="str">
        <f>IF('1_GO'!C4="","",'1_GO'!C4)</f>
        <v>Vezne İşlemleri</v>
      </c>
      <c r="C2" s="155"/>
      <c r="D2" s="155"/>
      <c r="E2" s="14"/>
      <c r="F2" s="14"/>
    </row>
    <row r="3" spans="1:6">
      <c r="A3" s="1" t="s">
        <v>785</v>
      </c>
      <c r="B3" s="156" t="str">
        <f>IF('1_GO'!C5="","",'1_GO'!C5)</f>
        <v>Teminat Mektubunun  Verilmesi İşlemleri</v>
      </c>
      <c r="C3" s="156"/>
      <c r="D3" s="156"/>
      <c r="E3" s="14"/>
      <c r="F3" s="14"/>
    </row>
    <row r="4" spans="1:6">
      <c r="A4" s="2"/>
      <c r="B4" s="2"/>
      <c r="C4" s="2"/>
      <c r="D4" s="14"/>
      <c r="E4" s="14"/>
      <c r="F4" s="14"/>
    </row>
    <row r="5" spans="1:6" ht="18">
      <c r="A5" s="6" t="s">
        <v>109</v>
      </c>
      <c r="B5" s="7"/>
      <c r="C5" s="7"/>
      <c r="D5" s="16"/>
      <c r="E5" s="168" t="s">
        <v>113</v>
      </c>
      <c r="F5" s="14"/>
    </row>
    <row r="6" spans="1:6">
      <c r="A6" s="9"/>
      <c r="B6" s="10"/>
      <c r="C6" s="10"/>
      <c r="D6" s="17"/>
      <c r="E6" s="169"/>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1061</v>
      </c>
      <c r="C9" s="30" t="s">
        <v>1063</v>
      </c>
      <c r="D9" s="30" t="s">
        <v>1085</v>
      </c>
      <c r="E9" s="30" t="s">
        <v>1086</v>
      </c>
      <c r="F9" s="30" t="s">
        <v>1087</v>
      </c>
    </row>
    <row r="10" spans="1:6">
      <c r="A10" s="29">
        <v>2</v>
      </c>
      <c r="B10" s="30" t="s">
        <v>1063</v>
      </c>
      <c r="C10" s="30" t="s">
        <v>1062</v>
      </c>
      <c r="D10" s="30" t="s">
        <v>1085</v>
      </c>
      <c r="E10" s="30" t="s">
        <v>1086</v>
      </c>
      <c r="F10" s="30" t="s">
        <v>1088</v>
      </c>
    </row>
    <row r="11" spans="1:6">
      <c r="A11" s="29">
        <v>3</v>
      </c>
      <c r="B11" s="30" t="s">
        <v>1062</v>
      </c>
      <c r="C11" s="30" t="s">
        <v>1061</v>
      </c>
      <c r="D11" s="30" t="s">
        <v>1085</v>
      </c>
      <c r="E11" s="30" t="s">
        <v>1089</v>
      </c>
      <c r="F11" s="30" t="s">
        <v>1090</v>
      </c>
    </row>
  </sheetData>
  <sheetProtection formatCells="0" selectLockedCells="1"/>
  <mergeCells count="4">
    <mergeCell ref="B1:D1"/>
    <mergeCell ref="B2:D2"/>
    <mergeCell ref="B3:D3"/>
    <mergeCell ref="E5:E6"/>
  </mergeCells>
  <phoneticPr fontId="35" type="noConversion"/>
  <conditionalFormatting sqref="B1:B3">
    <cfRule type="containsBlanks" dxfId="7" priority="3">
      <formula>LEN(TRIM(B1))=0</formula>
    </cfRule>
  </conditionalFormatting>
  <conditionalFormatting sqref="A12:F65536">
    <cfRule type="containsBlanks" dxfId="6" priority="2">
      <formula>LEN(TRIM(A12))=0</formula>
    </cfRule>
  </conditionalFormatting>
  <conditionalFormatting sqref="A9:F11">
    <cfRule type="containsBlanks" dxfId="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H5" sqref="H5"/>
    </sheetView>
  </sheetViews>
  <sheetFormatPr defaultRowHeight="14.25"/>
  <sheetData>
    <row r="1" spans="1:11" ht="23.25" customHeight="1">
      <c r="A1" s="170" t="s">
        <v>1099</v>
      </c>
      <c r="B1" s="170"/>
      <c r="C1" s="170"/>
      <c r="D1" s="170"/>
      <c r="E1" s="170"/>
      <c r="F1" s="170"/>
      <c r="G1" s="170"/>
      <c r="H1" s="170"/>
      <c r="I1" s="35" t="s">
        <v>808</v>
      </c>
    </row>
    <row r="2" spans="1:11">
      <c r="A2" s="170"/>
      <c r="B2" s="170"/>
      <c r="C2" s="170"/>
      <c r="D2" s="170"/>
      <c r="E2" s="170"/>
      <c r="F2" s="170"/>
      <c r="G2" s="170"/>
      <c r="H2" s="170"/>
    </row>
    <row r="3" spans="1:11">
      <c r="A3" s="170"/>
      <c r="B3" s="170"/>
      <c r="C3" s="170"/>
      <c r="D3" s="170"/>
      <c r="E3" s="170"/>
      <c r="F3" s="170"/>
      <c r="G3" s="170"/>
      <c r="H3" s="170"/>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3"/>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zoomScaleNormal="100" workbookViewId="0">
      <pane ySplit="9" topLeftCell="A10" activePane="bottomLeft" state="frozen"/>
      <selection pane="bottomLeft" activeCell="A10" sqref="A10"/>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4" t="str">
        <f>IF('1_GO'!C3="","",'1_GO'!C3)</f>
        <v>Muhasebat Genel Müdürlüğü</v>
      </c>
      <c r="C1" s="154"/>
      <c r="D1" s="154"/>
      <c r="E1" s="35" t="s">
        <v>808</v>
      </c>
      <c r="F1" s="14"/>
      <c r="G1" s="14"/>
    </row>
    <row r="2" spans="1:7">
      <c r="A2" s="1" t="s">
        <v>786</v>
      </c>
      <c r="B2" s="155" t="str">
        <f>IF('1_GO'!C4="","",'1_GO'!C4)</f>
        <v>Vezne İşlemleri</v>
      </c>
      <c r="C2" s="155"/>
      <c r="D2" s="155"/>
      <c r="E2" s="14"/>
      <c r="F2" s="14"/>
      <c r="G2" s="14"/>
    </row>
    <row r="3" spans="1:7">
      <c r="A3" s="1" t="s">
        <v>785</v>
      </c>
      <c r="B3" s="156" t="str">
        <f>IF('1_GO'!C5="","",'1_GO'!C5)</f>
        <v>Teminat Mektubunun  Verilmesi İşlemleri</v>
      </c>
      <c r="C3" s="156"/>
      <c r="D3" s="156"/>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c r="A10" s="29" t="s">
        <v>1105</v>
      </c>
      <c r="B10" s="30" t="s">
        <v>1105</v>
      </c>
      <c r="C10" s="30" t="s">
        <v>1105</v>
      </c>
      <c r="D10" s="30" t="s">
        <v>1119</v>
      </c>
      <c r="E10" s="30" t="s">
        <v>1105</v>
      </c>
      <c r="F10" s="30" t="s">
        <v>1105</v>
      </c>
      <c r="G10" s="30" t="s">
        <v>1105</v>
      </c>
    </row>
  </sheetData>
  <sheetProtection formatCells="0" selectLockedCells="1"/>
  <mergeCells count="3">
    <mergeCell ref="B1:D1"/>
    <mergeCell ref="B2:D2"/>
    <mergeCell ref="B3:D3"/>
  </mergeCells>
  <phoneticPr fontId="35"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60" zoomScaleNormal="100" workbookViewId="0">
      <selection activeCell="B3" sqref="B3:D3"/>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4" t="str">
        <f>IF('1_GO'!C3="","",'1_GO'!C3)</f>
        <v>Muhasebat Genel Müdürlüğü</v>
      </c>
      <c r="C1" s="154"/>
      <c r="D1" s="154"/>
      <c r="E1" s="35" t="s">
        <v>808</v>
      </c>
      <c r="F1" s="14"/>
    </row>
    <row r="2" spans="1:6">
      <c r="A2" s="1" t="s">
        <v>786</v>
      </c>
      <c r="B2" s="155" t="str">
        <f>IF('1_GO'!C4="","",'1_GO'!C4)</f>
        <v>Vezne İşlemleri</v>
      </c>
      <c r="C2" s="155"/>
      <c r="D2" s="155"/>
      <c r="E2" s="14"/>
      <c r="F2" s="14"/>
    </row>
    <row r="3" spans="1:6">
      <c r="A3" s="1" t="s">
        <v>785</v>
      </c>
      <c r="B3" s="156" t="str">
        <f>IF('1_GO'!C5="","",'1_GO'!C5)</f>
        <v>Teminat Mektubunun  Verilmesi İşlemleri</v>
      </c>
      <c r="C3" s="156"/>
      <c r="D3" s="156"/>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1091</v>
      </c>
      <c r="C10" s="29" t="s">
        <v>1092</v>
      </c>
      <c r="D10" s="119" t="s">
        <v>1093</v>
      </c>
      <c r="E10" s="29" t="s">
        <v>1058</v>
      </c>
      <c r="F10" s="29" t="s">
        <v>1063</v>
      </c>
    </row>
    <row r="11" spans="1:6" ht="15">
      <c r="A11" s="29">
        <v>2</v>
      </c>
      <c r="B11" s="29" t="s">
        <v>1094</v>
      </c>
      <c r="C11" s="29" t="s">
        <v>1092</v>
      </c>
      <c r="D11" s="119" t="s">
        <v>1095</v>
      </c>
      <c r="E11" s="29" t="s">
        <v>1058</v>
      </c>
      <c r="F11" s="29" t="s">
        <v>1063</v>
      </c>
    </row>
    <row r="12" spans="1:6" ht="15">
      <c r="A12" s="29">
        <v>3</v>
      </c>
      <c r="B12" s="29" t="s">
        <v>1096</v>
      </c>
      <c r="C12" s="29" t="s">
        <v>1092</v>
      </c>
      <c r="D12" s="119" t="s">
        <v>1097</v>
      </c>
      <c r="E12" s="29" t="s">
        <v>1058</v>
      </c>
      <c r="F12" s="29" t="s">
        <v>1063</v>
      </c>
    </row>
  </sheetData>
  <sheetProtection selectLockedCells="1"/>
  <mergeCells count="3">
    <mergeCell ref="B1:D1"/>
    <mergeCell ref="B2:D2"/>
    <mergeCell ref="B3:D3"/>
  </mergeCells>
  <phoneticPr fontId="35" type="noConversion"/>
  <conditionalFormatting sqref="B1:B3">
    <cfRule type="containsBlanks" dxfId="2" priority="3">
      <formula>LEN(TRIM(B1))=0</formula>
    </cfRule>
  </conditionalFormatting>
  <conditionalFormatting sqref="A13:F65536">
    <cfRule type="containsBlanks" dxfId="1" priority="2">
      <formula>LEN(TRIM(A13))=0</formula>
    </cfRule>
  </conditionalFormatting>
  <conditionalFormatting sqref="A10:F12">
    <cfRule type="containsBlanks" dxfId="0" priority="1">
      <formula>LEN(TRIM(A10))=0</formula>
    </cfRule>
  </conditionalFormatting>
  <hyperlinks>
    <hyperlink ref="E1" location="'1_GO'!A1" display="Anasayfa"/>
    <hyperlink ref="D10" r:id="rId1"/>
    <hyperlink ref="D11" r:id="rId2"/>
    <hyperlink ref="D12" r:id="rId3"/>
  </hyperlinks>
  <pageMargins left="0.7" right="0.7" top="0.75" bottom="0.75" header="0.3" footer="0.3"/>
  <pageSetup paperSize="9" scale="60" orientation="portrait" r:id="rId4"/>
  <legacyDrawing r:id="rId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1" t="s">
        <v>909</v>
      </c>
      <c r="B28" s="22" t="s">
        <v>910</v>
      </c>
      <c r="C28" s="22" t="s">
        <v>911</v>
      </c>
      <c r="D28" s="22" t="s">
        <v>912</v>
      </c>
    </row>
    <row r="29" spans="1:4" ht="63.75">
      <c r="A29" s="172"/>
      <c r="B29" s="22" t="s">
        <v>913</v>
      </c>
      <c r="C29" s="22" t="s">
        <v>911</v>
      </c>
      <c r="D29" s="22" t="s">
        <v>912</v>
      </c>
    </row>
    <row r="30" spans="1:4" ht="51">
      <c r="A30" s="173"/>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4" t="s">
        <v>924</v>
      </c>
      <c r="B33" s="22" t="s">
        <v>925</v>
      </c>
      <c r="C33" s="22" t="s">
        <v>926</v>
      </c>
      <c r="D33" s="22" t="s">
        <v>927</v>
      </c>
    </row>
    <row r="34" spans="1:4" ht="51">
      <c r="A34" s="175"/>
      <c r="B34" s="22" t="s">
        <v>928</v>
      </c>
      <c r="C34" s="22" t="s">
        <v>929</v>
      </c>
      <c r="D34" s="22" t="s">
        <v>930</v>
      </c>
    </row>
    <row r="35" spans="1:4" ht="51">
      <c r="A35" s="21" t="s">
        <v>931</v>
      </c>
      <c r="B35" s="22" t="s">
        <v>932</v>
      </c>
      <c r="C35" s="22" t="s">
        <v>931</v>
      </c>
      <c r="D35" s="22" t="s">
        <v>933</v>
      </c>
    </row>
    <row r="36" spans="1:4" ht="25.5">
      <c r="A36" s="174" t="s">
        <v>934</v>
      </c>
      <c r="B36" s="22" t="s">
        <v>935</v>
      </c>
      <c r="C36" s="22" t="s">
        <v>936</v>
      </c>
      <c r="D36" s="22" t="s">
        <v>937</v>
      </c>
    </row>
    <row r="37" spans="1:4" ht="25.5">
      <c r="A37" s="176"/>
      <c r="B37" s="22" t="s">
        <v>938</v>
      </c>
      <c r="C37" s="22" t="s">
        <v>936</v>
      </c>
      <c r="D37" s="22" t="s">
        <v>937</v>
      </c>
    </row>
    <row r="38" spans="1:4" ht="38.25">
      <c r="A38" s="175"/>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51">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E17" sqref="E17"/>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5" t="s">
        <v>104</v>
      </c>
      <c r="D1" s="135"/>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32" t="s">
        <v>101</v>
      </c>
      <c r="C36" s="132"/>
      <c r="D36" s="132"/>
      <c r="E36" s="132"/>
      <c r="F36" s="132"/>
      <c r="G36" s="132"/>
      <c r="H36" s="132"/>
      <c r="I36" s="132"/>
      <c r="J36" s="132"/>
      <c r="K36" s="132"/>
      <c r="L36" s="57"/>
      <c r="M36" s="57"/>
      <c r="N36" s="57"/>
      <c r="O36" s="57"/>
      <c r="P36" s="57"/>
      <c r="Q36" s="57"/>
    </row>
    <row r="37" spans="2:17">
      <c r="B37" s="136" t="s">
        <v>47</v>
      </c>
      <c r="C37" s="136"/>
      <c r="D37" s="136"/>
      <c r="E37" s="136"/>
      <c r="F37" s="136"/>
      <c r="G37" s="136"/>
      <c r="H37" s="136"/>
      <c r="I37" s="136"/>
      <c r="J37" s="136"/>
      <c r="K37" s="136"/>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6" t="s">
        <v>102</v>
      </c>
      <c r="C40" s="136"/>
      <c r="D40" s="136"/>
      <c r="E40" s="136"/>
      <c r="F40" s="136"/>
      <c r="G40" s="136"/>
      <c r="H40" s="136"/>
      <c r="I40" s="136"/>
      <c r="J40" s="136"/>
      <c r="K40" s="136"/>
      <c r="L40" s="57"/>
      <c r="M40" s="57"/>
      <c r="N40" s="57"/>
      <c r="O40" s="57"/>
      <c r="P40" s="57"/>
      <c r="Q40" s="57"/>
    </row>
    <row r="41" spans="2:17">
      <c r="B41" s="136" t="s">
        <v>48</v>
      </c>
      <c r="C41" s="136"/>
      <c r="D41" s="136"/>
      <c r="E41" s="136"/>
      <c r="F41" s="136"/>
      <c r="G41" s="136"/>
      <c r="H41" s="136"/>
      <c r="I41" s="136"/>
      <c r="J41" s="136"/>
      <c r="K41" s="136"/>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33" t="s">
        <v>66</v>
      </c>
      <c r="C64" s="134"/>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32" t="s">
        <v>74</v>
      </c>
      <c r="C78" s="132"/>
      <c r="D78" s="132"/>
      <c r="E78" s="132"/>
      <c r="F78" s="132"/>
      <c r="G78" s="132"/>
      <c r="H78" s="132"/>
      <c r="I78" s="132"/>
      <c r="J78" s="132"/>
      <c r="K78" s="132"/>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32" t="s">
        <v>75</v>
      </c>
      <c r="C105" s="132"/>
      <c r="D105" s="132"/>
      <c r="E105" s="132"/>
      <c r="F105" s="132"/>
      <c r="G105" s="132"/>
      <c r="H105" s="132"/>
      <c r="I105" s="132"/>
      <c r="J105" s="132"/>
      <c r="K105" s="132"/>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view="pageBreakPreview" topLeftCell="A25" zoomScale="115" zoomScaleNormal="120" zoomScaleSheetLayoutView="115" zoomScalePageLayoutView="120" workbookViewId="0">
      <selection activeCell="A36" sqref="A36:I37"/>
    </sheetView>
  </sheetViews>
  <sheetFormatPr defaultRowHeight="14.25"/>
  <sheetData>
    <row r="1" spans="1:10" ht="22.5">
      <c r="A1" s="143" t="s">
        <v>1057</v>
      </c>
      <c r="B1" s="143"/>
      <c r="C1" s="143"/>
      <c r="D1" s="143"/>
      <c r="E1" s="143"/>
      <c r="F1" s="143"/>
      <c r="G1" s="143"/>
      <c r="H1" s="143"/>
      <c r="I1" s="143"/>
    </row>
    <row r="2" spans="1:10" ht="22.5">
      <c r="A2" s="143" t="s">
        <v>1058</v>
      </c>
      <c r="B2" s="143"/>
      <c r="C2" s="143"/>
      <c r="D2" s="143"/>
      <c r="E2" s="143"/>
      <c r="F2" s="143"/>
      <c r="G2" s="143"/>
      <c r="H2" s="143"/>
      <c r="I2" s="143"/>
    </row>
    <row r="3" spans="1:10" ht="22.5">
      <c r="A3" s="144" t="s">
        <v>1098</v>
      </c>
      <c r="B3" s="144"/>
      <c r="C3" s="144"/>
      <c r="D3" s="144"/>
      <c r="E3" s="144"/>
      <c r="F3" s="144"/>
      <c r="G3" s="144"/>
      <c r="H3" s="144"/>
      <c r="I3" s="144"/>
    </row>
    <row r="4" spans="1:10" ht="44.25" customHeight="1"/>
    <row r="5" spans="1:10">
      <c r="A5" s="114"/>
      <c r="B5" s="114"/>
      <c r="C5" s="114"/>
      <c r="D5" s="114"/>
      <c r="E5" s="114"/>
      <c r="F5" s="114"/>
      <c r="G5" s="114"/>
      <c r="H5" s="114"/>
      <c r="I5" s="114"/>
      <c r="J5" s="114"/>
    </row>
    <row r="6" spans="1:10">
      <c r="A6" s="114"/>
      <c r="B6" s="114"/>
      <c r="C6" s="114"/>
      <c r="D6" s="114"/>
      <c r="E6" s="114"/>
      <c r="F6" s="114"/>
      <c r="G6" s="114"/>
      <c r="H6" s="114"/>
      <c r="I6" s="114"/>
      <c r="J6" s="114"/>
    </row>
    <row r="7" spans="1:10">
      <c r="A7" s="114"/>
      <c r="B7" s="114"/>
      <c r="C7" s="114"/>
      <c r="D7" s="114"/>
      <c r="E7" s="114"/>
      <c r="F7" s="114"/>
      <c r="G7" s="114"/>
      <c r="H7" s="114"/>
      <c r="I7" s="114"/>
      <c r="J7" s="114"/>
    </row>
    <row r="8" spans="1:10" ht="30.75" customHeight="1">
      <c r="A8" s="114"/>
      <c r="B8" s="114"/>
      <c r="C8" s="114"/>
      <c r="D8" s="114"/>
      <c r="E8" s="114"/>
      <c r="F8" s="114"/>
      <c r="G8" s="114"/>
      <c r="H8" s="114"/>
      <c r="I8" s="114"/>
      <c r="J8" s="114"/>
    </row>
    <row r="9" spans="1:10">
      <c r="A9" s="114"/>
      <c r="B9" s="114"/>
      <c r="C9" s="114"/>
      <c r="D9" s="114"/>
      <c r="E9" s="114"/>
      <c r="F9" s="114"/>
      <c r="G9" s="114"/>
      <c r="H9" s="114"/>
      <c r="I9" s="114"/>
      <c r="J9" s="114"/>
    </row>
    <row r="10" spans="1:10">
      <c r="A10" s="114"/>
      <c r="B10" s="114"/>
      <c r="C10" s="114"/>
      <c r="D10" s="114"/>
      <c r="E10" s="114"/>
      <c r="F10" s="114"/>
      <c r="G10" s="114"/>
      <c r="H10" s="114"/>
      <c r="I10" s="114"/>
      <c r="J10" s="114"/>
    </row>
    <row r="11" spans="1:10" ht="18" customHeight="1">
      <c r="A11" s="114"/>
      <c r="B11" s="114"/>
      <c r="C11" s="114"/>
      <c r="D11" s="114"/>
      <c r="E11" s="114"/>
      <c r="F11" s="114"/>
      <c r="G11" s="114"/>
      <c r="H11" s="114"/>
      <c r="I11" s="114"/>
      <c r="J11" s="114"/>
    </row>
    <row r="12" spans="1:10" ht="21.75" customHeight="1">
      <c r="A12" s="114"/>
      <c r="B12" s="114"/>
      <c r="C12" s="114"/>
      <c r="D12" s="114"/>
      <c r="E12" s="114"/>
      <c r="F12" s="114"/>
      <c r="G12" s="114"/>
      <c r="H12" s="114"/>
      <c r="I12" s="114"/>
      <c r="J12" s="114"/>
    </row>
    <row r="13" spans="1:10" ht="18" customHeight="1">
      <c r="A13" s="114"/>
      <c r="B13" s="114"/>
      <c r="C13" s="114"/>
      <c r="D13" s="114"/>
      <c r="E13" s="114"/>
      <c r="F13" s="114"/>
      <c r="G13" s="114"/>
      <c r="H13" s="114"/>
      <c r="I13" s="114"/>
      <c r="J13" s="114"/>
    </row>
    <row r="14" spans="1:10" ht="47.25" customHeight="1">
      <c r="A14" s="114"/>
      <c r="B14" s="114"/>
      <c r="C14" s="114"/>
      <c r="D14" s="114"/>
      <c r="E14" s="114"/>
      <c r="F14" s="114"/>
      <c r="G14" s="114"/>
      <c r="H14" s="114"/>
      <c r="I14" s="114"/>
      <c r="J14" s="114"/>
    </row>
    <row r="15" spans="1:10">
      <c r="A15" s="114"/>
      <c r="B15" s="114"/>
      <c r="C15" s="114"/>
      <c r="D15" s="114"/>
      <c r="E15" s="114"/>
      <c r="F15" s="114"/>
      <c r="G15" s="114"/>
      <c r="H15" s="114"/>
      <c r="I15" s="114"/>
      <c r="J15" s="114"/>
    </row>
    <row r="16" spans="1:10">
      <c r="A16" s="114"/>
      <c r="B16" s="114"/>
      <c r="C16" s="114"/>
      <c r="D16" s="114"/>
      <c r="E16" s="114"/>
      <c r="F16" s="114"/>
      <c r="G16" s="114"/>
      <c r="H16" s="114"/>
      <c r="I16" s="114"/>
      <c r="J16" s="114"/>
    </row>
    <row r="17" spans="1:10">
      <c r="A17" s="114"/>
      <c r="B17" s="114"/>
      <c r="C17" s="114"/>
      <c r="D17" s="114"/>
      <c r="E17" s="114"/>
      <c r="F17" s="114"/>
      <c r="G17" s="114"/>
      <c r="H17" s="114"/>
      <c r="I17" s="114"/>
      <c r="J17" s="114"/>
    </row>
    <row r="18" spans="1:10">
      <c r="A18" s="114"/>
      <c r="B18" s="114"/>
      <c r="C18" s="114"/>
      <c r="D18" s="114"/>
      <c r="E18" s="114"/>
      <c r="F18" s="114"/>
      <c r="G18" s="114"/>
      <c r="H18" s="114"/>
      <c r="I18" s="114"/>
      <c r="J18" s="114"/>
    </row>
    <row r="19" spans="1:10">
      <c r="A19" s="114"/>
      <c r="B19" s="114"/>
      <c r="C19" s="114"/>
      <c r="D19" s="114"/>
      <c r="E19" s="114"/>
      <c r="F19" s="114"/>
      <c r="G19" s="114"/>
      <c r="H19" s="114"/>
      <c r="I19" s="114"/>
      <c r="J19" s="114"/>
    </row>
    <row r="20" spans="1:10">
      <c r="A20" s="114"/>
      <c r="B20" s="114"/>
      <c r="C20" s="114"/>
      <c r="D20" s="114"/>
      <c r="E20" s="114"/>
      <c r="F20" s="114"/>
      <c r="G20" s="114"/>
      <c r="H20" s="114"/>
      <c r="I20" s="114"/>
      <c r="J20" s="114"/>
    </row>
    <row r="21" spans="1:10">
      <c r="A21" s="114"/>
      <c r="B21" s="114"/>
      <c r="C21" s="114"/>
      <c r="D21" s="114"/>
      <c r="E21" s="114"/>
      <c r="F21" s="114"/>
      <c r="G21" s="114"/>
      <c r="H21" s="114"/>
      <c r="I21" s="114"/>
      <c r="J21" s="114"/>
    </row>
    <row r="22" spans="1:10">
      <c r="A22" s="114"/>
      <c r="B22" s="114"/>
      <c r="C22" s="114"/>
      <c r="D22" s="114"/>
      <c r="E22" s="114"/>
      <c r="F22" s="114"/>
      <c r="G22" s="114"/>
      <c r="H22" s="114"/>
      <c r="I22" s="114"/>
      <c r="J22" s="114"/>
    </row>
    <row r="23" spans="1:10">
      <c r="A23" s="114"/>
      <c r="B23" s="114"/>
      <c r="C23" s="114"/>
      <c r="D23" s="114"/>
      <c r="E23" s="114"/>
      <c r="F23" s="114"/>
      <c r="G23" s="114"/>
      <c r="H23" s="114"/>
      <c r="I23" s="114"/>
      <c r="J23" s="114"/>
    </row>
    <row r="24" spans="1:10">
      <c r="A24" s="114"/>
      <c r="B24" s="114"/>
      <c r="C24" s="114"/>
      <c r="D24" s="114"/>
      <c r="E24" s="114"/>
      <c r="F24" s="114"/>
      <c r="G24" s="114"/>
      <c r="H24" s="114"/>
      <c r="I24" s="114"/>
      <c r="J24" s="114"/>
    </row>
    <row r="25" spans="1:10">
      <c r="A25" s="114"/>
      <c r="B25" s="114"/>
      <c r="C25" s="114"/>
      <c r="D25" s="114"/>
      <c r="E25" s="114"/>
      <c r="F25" s="114"/>
      <c r="G25" s="114"/>
      <c r="H25" s="114"/>
      <c r="I25" s="114"/>
      <c r="J25" s="114"/>
    </row>
    <row r="26" spans="1:10">
      <c r="A26" s="114"/>
      <c r="B26" s="114"/>
      <c r="C26" s="114"/>
      <c r="D26" s="114"/>
      <c r="E26" s="114"/>
      <c r="F26" s="114"/>
      <c r="G26" s="114"/>
      <c r="H26" s="114"/>
      <c r="I26" s="114"/>
      <c r="J26" s="114"/>
    </row>
    <row r="27" spans="1:10">
      <c r="A27" s="114"/>
      <c r="B27" s="114"/>
      <c r="C27" s="114"/>
      <c r="D27" s="114"/>
      <c r="E27" s="114"/>
      <c r="F27" s="114"/>
      <c r="G27" s="114"/>
      <c r="H27" s="114"/>
      <c r="I27" s="114"/>
      <c r="J27" s="114"/>
    </row>
    <row r="28" spans="1:10">
      <c r="A28" s="114"/>
      <c r="B28" s="114"/>
      <c r="C28" s="114"/>
      <c r="D28" s="114"/>
      <c r="E28" s="114"/>
      <c r="F28" s="114"/>
      <c r="G28" s="114"/>
      <c r="H28" s="114"/>
      <c r="I28" s="114"/>
      <c r="J28" s="114"/>
    </row>
    <row r="29" spans="1:10">
      <c r="A29" s="114"/>
      <c r="B29" s="114"/>
      <c r="C29" s="114"/>
      <c r="D29" s="114"/>
      <c r="E29" s="114"/>
      <c r="F29" s="114"/>
      <c r="G29" s="114"/>
      <c r="H29" s="114"/>
      <c r="I29" s="114"/>
      <c r="J29" s="114"/>
    </row>
    <row r="30" spans="1:10">
      <c r="A30" s="114"/>
      <c r="B30" s="114"/>
      <c r="C30" s="114"/>
      <c r="D30" s="114"/>
      <c r="E30" s="114"/>
      <c r="F30" s="114"/>
      <c r="G30" s="114"/>
      <c r="H30" s="114"/>
      <c r="I30" s="114"/>
      <c r="J30" s="114"/>
    </row>
    <row r="31" spans="1:10">
      <c r="A31" s="114"/>
      <c r="B31" s="114"/>
      <c r="C31" s="114"/>
      <c r="D31" s="114"/>
      <c r="E31" s="114"/>
      <c r="F31" s="114"/>
      <c r="G31" s="114"/>
      <c r="H31" s="114"/>
      <c r="I31" s="114"/>
      <c r="J31" s="114"/>
    </row>
    <row r="32" spans="1:10">
      <c r="A32" s="114"/>
      <c r="B32" s="114"/>
      <c r="C32" s="114"/>
      <c r="D32" s="114"/>
      <c r="E32" s="114"/>
      <c r="F32" s="114"/>
      <c r="G32" s="114"/>
      <c r="H32" s="114"/>
      <c r="I32" s="114"/>
      <c r="J32" s="114"/>
    </row>
    <row r="33" spans="1:9" ht="69" customHeight="1"/>
    <row r="34" spans="1:9" ht="15" thickBot="1"/>
    <row r="35" spans="1:9">
      <c r="A35" s="145" t="s">
        <v>1048</v>
      </c>
      <c r="B35" s="146"/>
      <c r="C35" s="146"/>
      <c r="D35" s="147"/>
      <c r="E35" s="145" t="s">
        <v>1049</v>
      </c>
      <c r="F35" s="146"/>
      <c r="G35" s="146"/>
      <c r="H35" s="146"/>
      <c r="I35" s="147"/>
    </row>
    <row r="36" spans="1:9" ht="18.75" customHeight="1">
      <c r="A36" s="137" t="s">
        <v>1120</v>
      </c>
      <c r="B36" s="138"/>
      <c r="C36" s="138"/>
      <c r="D36" s="139"/>
      <c r="E36" s="137" t="s">
        <v>1121</v>
      </c>
      <c r="F36" s="138"/>
      <c r="G36" s="138"/>
      <c r="H36" s="138"/>
      <c r="I36" s="139"/>
    </row>
    <row r="37" spans="1:9" ht="15" thickBot="1">
      <c r="A37" s="140" t="s">
        <v>1122</v>
      </c>
      <c r="B37" s="141"/>
      <c r="C37" s="141"/>
      <c r="D37" s="142"/>
      <c r="E37" s="140" t="s">
        <v>1123</v>
      </c>
      <c r="F37" s="141"/>
      <c r="G37" s="141"/>
      <c r="H37" s="141"/>
      <c r="I37" s="142"/>
    </row>
  </sheetData>
  <mergeCells count="9">
    <mergeCell ref="A36:D36"/>
    <mergeCell ref="E36:I36"/>
    <mergeCell ref="A37:D37"/>
    <mergeCell ref="E37:I37"/>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Normal="100" zoomScaleSheetLayoutView="100" workbookViewId="0">
      <selection activeCell="B3" sqref="B3:C3"/>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48" t="str">
        <f>IF('1_GO'!C3="","",'1_GO'!C3)</f>
        <v>Muhasebat Genel Müdürlüğü</v>
      </c>
      <c r="C1" s="149"/>
      <c r="D1" s="35" t="s">
        <v>808</v>
      </c>
    </row>
    <row r="2" spans="1:4">
      <c r="A2" s="1" t="s">
        <v>786</v>
      </c>
      <c r="B2" s="150" t="str">
        <f>IF('1_GO'!C4="","",'1_GO'!C4)</f>
        <v>Vezne İşlemleri</v>
      </c>
      <c r="C2" s="151"/>
    </row>
    <row r="3" spans="1:4">
      <c r="A3" s="1" t="s">
        <v>785</v>
      </c>
      <c r="B3" s="152" t="str">
        <f>IF('1_GO'!C5="","",'1_GO'!C5)</f>
        <v>Teminat Mektubunun  Verilmesi İşlemleri</v>
      </c>
      <c r="C3" s="153"/>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1050</v>
      </c>
    </row>
    <row r="9" spans="1:4">
      <c r="A9" s="12">
        <v>1</v>
      </c>
      <c r="B9" s="12" t="s">
        <v>1061</v>
      </c>
      <c r="C9" s="12">
        <v>1</v>
      </c>
    </row>
    <row r="10" spans="1:4">
      <c r="A10" s="12">
        <v>2</v>
      </c>
      <c r="B10" s="12" t="s">
        <v>1062</v>
      </c>
      <c r="C10" s="12">
        <v>1</v>
      </c>
    </row>
    <row r="11" spans="1:4">
      <c r="A11" s="12">
        <v>3</v>
      </c>
      <c r="B11" s="12" t="s">
        <v>1063</v>
      </c>
      <c r="C11" s="12">
        <v>1</v>
      </c>
    </row>
  </sheetData>
  <sheetProtection selectLockedCells="1"/>
  <mergeCells count="3">
    <mergeCell ref="B1:C1"/>
    <mergeCell ref="B2:C2"/>
    <mergeCell ref="B3:C3"/>
  </mergeCells>
  <phoneticPr fontId="35" type="noConversion"/>
  <conditionalFormatting sqref="B1:C3">
    <cfRule type="containsBlanks" dxfId="44" priority="5">
      <formula>LEN(TRIM(B1))=0</formula>
    </cfRule>
  </conditionalFormatting>
  <conditionalFormatting sqref="A12:B150 A151:C65324">
    <cfRule type="containsBlanks" dxfId="43" priority="4">
      <formula>LEN(TRIM(A12))=0</formula>
    </cfRule>
  </conditionalFormatting>
  <conditionalFormatting sqref="C12:C150">
    <cfRule type="containsBlanks" dxfId="42" priority="3">
      <formula>LEN(TRIM(C12))=0</formula>
    </cfRule>
  </conditionalFormatting>
  <conditionalFormatting sqref="A9:B11">
    <cfRule type="containsBlanks" dxfId="41" priority="2">
      <formula>LEN(TRIM(A9))=0</formula>
    </cfRule>
  </conditionalFormatting>
  <conditionalFormatting sqref="C9:C11">
    <cfRule type="containsBlanks" dxfId="40"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B3" sqref="B3:C3"/>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48" t="str">
        <f>IF('1_GO'!C3="","",'1_GO'!C3)</f>
        <v>Muhasebat Genel Müdürlüğü</v>
      </c>
      <c r="C1" s="149"/>
      <c r="D1" s="35" t="s">
        <v>808</v>
      </c>
    </row>
    <row r="2" spans="1:4">
      <c r="A2" s="1" t="s">
        <v>786</v>
      </c>
      <c r="B2" s="150" t="str">
        <f>IF('1_GO'!C4="","",'1_GO'!C4)</f>
        <v>Vezne İşlemleri</v>
      </c>
      <c r="C2" s="151"/>
    </row>
    <row r="3" spans="1:4">
      <c r="A3" s="1" t="s">
        <v>785</v>
      </c>
      <c r="B3" s="152" t="str">
        <f>IF('1_GO'!C5="","",'1_GO'!C5)</f>
        <v>Teminat Mektubunun  Verilmesi İşlemleri</v>
      </c>
      <c r="C3" s="153"/>
    </row>
    <row r="4" spans="1:4">
      <c r="A4" s="2"/>
      <c r="B4" s="2"/>
      <c r="C4" s="2"/>
    </row>
    <row r="5" spans="1:4" ht="18">
      <c r="A5" s="6" t="s">
        <v>1051</v>
      </c>
      <c r="B5" s="7"/>
      <c r="C5" s="8"/>
    </row>
    <row r="6" spans="1:4">
      <c r="A6" s="9" t="s">
        <v>1052</v>
      </c>
      <c r="B6" s="10"/>
      <c r="C6" s="11"/>
    </row>
    <row r="7" spans="1:4" ht="18.75">
      <c r="A7" s="107"/>
      <c r="B7" s="2"/>
      <c r="C7" s="2"/>
    </row>
    <row r="8" spans="1:4">
      <c r="A8" s="1" t="s">
        <v>782</v>
      </c>
      <c r="B8" s="1" t="s">
        <v>789</v>
      </c>
      <c r="C8" s="1" t="s">
        <v>781</v>
      </c>
    </row>
    <row r="9" spans="1:4">
      <c r="A9" s="12">
        <v>1</v>
      </c>
      <c r="B9" s="12" t="s">
        <v>1064</v>
      </c>
      <c r="C9" s="12">
        <v>2</v>
      </c>
    </row>
    <row r="10" spans="1:4">
      <c r="A10" s="12">
        <v>2</v>
      </c>
      <c r="B10" s="12" t="s">
        <v>1065</v>
      </c>
      <c r="C10" s="12">
        <v>2</v>
      </c>
    </row>
    <row r="11" spans="1:4">
      <c r="A11" s="12">
        <v>3</v>
      </c>
      <c r="B11" s="12" t="s">
        <v>1066</v>
      </c>
      <c r="C11" s="12">
        <v>1</v>
      </c>
    </row>
    <row r="12" spans="1:4">
      <c r="A12" s="12">
        <v>4</v>
      </c>
      <c r="B12" s="12" t="s">
        <v>1067</v>
      </c>
      <c r="C12"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9" priority="6">
      <formula>LEN(TRIM(B1))=0</formula>
    </cfRule>
  </conditionalFormatting>
  <conditionalFormatting sqref="A130:C65536">
    <cfRule type="containsBlanks" dxfId="38" priority="5">
      <formula>LEN(TRIM(A130))=0</formula>
    </cfRule>
  </conditionalFormatting>
  <conditionalFormatting sqref="A13:B105">
    <cfRule type="containsBlanks" dxfId="37" priority="4">
      <formula>LEN(TRIM(A13))=0</formula>
    </cfRule>
  </conditionalFormatting>
  <conditionalFormatting sqref="C13:C105">
    <cfRule type="containsBlanks" dxfId="36" priority="3">
      <formula>LEN(TRIM(C13))=0</formula>
    </cfRule>
  </conditionalFormatting>
  <conditionalFormatting sqref="A9:B12">
    <cfRule type="containsBlanks" dxfId="35" priority="2">
      <formula>LEN(TRIM(A9))=0</formula>
    </cfRule>
  </conditionalFormatting>
  <conditionalFormatting sqref="C9:C12">
    <cfRule type="containsBlanks" dxfId="34"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A9" sqref="A9:B9"/>
    </sheetView>
  </sheetViews>
  <sheetFormatPr defaultRowHeight="12.75"/>
  <cols>
    <col min="1" max="1" width="5" style="12" customWidth="1"/>
    <col min="2" max="2" width="71.375" style="12" customWidth="1"/>
    <col min="3" max="16384" width="9" style="2"/>
  </cols>
  <sheetData>
    <row r="1" spans="1:3">
      <c r="A1" s="1" t="s">
        <v>784</v>
      </c>
      <c r="B1" s="13" t="str">
        <f>IF('1_GO'!C3="","",'1_GO'!C3)</f>
        <v>Muhasebat Genel Müdürlüğü</v>
      </c>
      <c r="C1" s="35" t="s">
        <v>808</v>
      </c>
    </row>
    <row r="2" spans="1:3">
      <c r="A2" s="1" t="s">
        <v>786</v>
      </c>
      <c r="B2" s="4" t="str">
        <f>IF('1_GO'!C4="","",'1_GO'!C4)</f>
        <v>Vezne İşlemleri</v>
      </c>
    </row>
    <row r="3" spans="1:3">
      <c r="A3" s="1" t="s">
        <v>785</v>
      </c>
      <c r="B3" s="5" t="str">
        <f>IF('1_GO'!C5="","",'1_GO'!C5)</f>
        <v>Teminat Mektubunun  Verilmesi İşlemleri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1068</v>
      </c>
    </row>
  </sheetData>
  <sheetProtection selectLockedCells="1"/>
  <phoneticPr fontId="35" type="noConversion"/>
  <conditionalFormatting sqref="B1:B3">
    <cfRule type="containsBlanks" dxfId="33" priority="3">
      <formula>LEN(TRIM(B1))=0</formula>
    </cfRule>
  </conditionalFormatting>
  <conditionalFormatting sqref="A10:B65536">
    <cfRule type="containsBlanks" dxfId="32" priority="2">
      <formula>LEN(TRIM(A10))=0</formula>
    </cfRule>
  </conditionalFormatting>
  <conditionalFormatting sqref="A9:B9">
    <cfRule type="containsBlanks" dxfId="3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RowHeight="12.75"/>
  <cols>
    <col min="1" max="1" width="5" style="12" customWidth="1"/>
    <col min="2" max="2" width="79" style="12" customWidth="1"/>
    <col min="3" max="16384" width="9" style="2"/>
  </cols>
  <sheetData>
    <row r="1" spans="1:3">
      <c r="A1" s="1" t="s">
        <v>784</v>
      </c>
      <c r="B1" s="13" t="str">
        <f>IF('1_GO'!C3="","",'1_GO'!C3)</f>
        <v>Muhasebat Genel Müdürlüğü</v>
      </c>
      <c r="C1" s="35" t="s">
        <v>808</v>
      </c>
    </row>
    <row r="2" spans="1:3">
      <c r="A2" s="1" t="s">
        <v>786</v>
      </c>
      <c r="B2" s="4" t="str">
        <f>IF('1_GO'!C4="","",'1_GO'!C4)</f>
        <v>Vezne İşlemleri</v>
      </c>
    </row>
    <row r="3" spans="1:3">
      <c r="A3" s="1" t="s">
        <v>785</v>
      </c>
      <c r="B3" s="5" t="str">
        <f>IF('1_GO'!C5="","",'1_GO'!C5)</f>
        <v>Teminat Mektubunun  Verilmesi İşlemleri</v>
      </c>
    </row>
    <row r="4" spans="1:3">
      <c r="A4" s="2"/>
      <c r="B4" s="2"/>
    </row>
    <row r="5" spans="1:3" ht="18">
      <c r="A5" s="6" t="s">
        <v>443</v>
      </c>
      <c r="B5" s="8"/>
    </row>
    <row r="6" spans="1:3">
      <c r="A6" s="9"/>
      <c r="B6" s="11"/>
    </row>
    <row r="7" spans="1:3">
      <c r="A7" s="3"/>
      <c r="B7" s="2"/>
    </row>
    <row r="8" spans="1:3">
      <c r="A8" s="1" t="s">
        <v>782</v>
      </c>
      <c r="B8" s="1" t="s">
        <v>800</v>
      </c>
    </row>
    <row r="9" spans="1:3">
      <c r="A9" s="12">
        <v>1</v>
      </c>
      <c r="B9" s="116" t="s">
        <v>1108</v>
      </c>
    </row>
  </sheetData>
  <sheetProtection selectLockedCells="1"/>
  <phoneticPr fontId="35" type="noConversion"/>
  <conditionalFormatting sqref="B1:B3">
    <cfRule type="containsBlanks" dxfId="30" priority="2">
      <formula>LEN(TRIM(B1))=0</formula>
    </cfRule>
  </conditionalFormatting>
  <conditionalFormatting sqref="A10:B65536 A9">
    <cfRule type="containsBlanks" dxfId="2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Normal="100" zoomScaleSheetLayoutView="100" workbookViewId="0">
      <selection activeCell="B27" sqref="B27"/>
    </sheetView>
  </sheetViews>
  <sheetFormatPr defaultRowHeight="12.75"/>
  <cols>
    <col min="1" max="1" width="5" style="12" customWidth="1"/>
    <col min="2" max="2" width="80.25" style="12" customWidth="1"/>
    <col min="3" max="16384" width="9" style="2"/>
  </cols>
  <sheetData>
    <row r="1" spans="1:3">
      <c r="A1" s="1" t="s">
        <v>784</v>
      </c>
      <c r="B1" s="13" t="str">
        <f>IF('1_GO'!C3="","",'1_GO'!C3)</f>
        <v>Muhasebat Genel Müdürlüğü</v>
      </c>
      <c r="C1" s="35" t="s">
        <v>808</v>
      </c>
    </row>
    <row r="2" spans="1:3">
      <c r="A2" s="1" t="s">
        <v>786</v>
      </c>
      <c r="B2" s="4" t="str">
        <f>IF('1_GO'!C4="","",'1_GO'!C4)</f>
        <v>Vezne İşlemleri</v>
      </c>
    </row>
    <row r="3" spans="1:3">
      <c r="A3" s="1" t="s">
        <v>785</v>
      </c>
      <c r="B3" s="5" t="str">
        <f>IF('1_GO'!C5="","",'1_GO'!C5)</f>
        <v>Teminat Mektubunun  Verilmesi İşlemleri</v>
      </c>
    </row>
    <row r="4" spans="1:3">
      <c r="A4" s="2"/>
      <c r="B4" s="2"/>
    </row>
    <row r="5" spans="1:3" ht="18">
      <c r="A5" s="6" t="s">
        <v>444</v>
      </c>
      <c r="B5" s="8"/>
    </row>
    <row r="6" spans="1:3">
      <c r="A6" s="9"/>
      <c r="B6" s="11"/>
    </row>
    <row r="7" spans="1:3">
      <c r="A7" s="3"/>
      <c r="B7" s="2"/>
    </row>
    <row r="8" spans="1:3">
      <c r="A8" s="1" t="s">
        <v>782</v>
      </c>
      <c r="B8" s="1" t="s">
        <v>801</v>
      </c>
    </row>
    <row r="9" spans="1:3">
      <c r="A9" s="12">
        <v>1</v>
      </c>
      <c r="B9" s="116" t="s">
        <v>1102</v>
      </c>
    </row>
    <row r="10" spans="1:3">
      <c r="A10" s="12">
        <v>2</v>
      </c>
      <c r="B10" s="12" t="s">
        <v>1069</v>
      </c>
    </row>
    <row r="11" spans="1:3">
      <c r="A11" s="12">
        <v>3</v>
      </c>
      <c r="B11" s="116" t="s">
        <v>1103</v>
      </c>
    </row>
  </sheetData>
  <sheetProtection selectLockedCells="1"/>
  <phoneticPr fontId="35" type="noConversion"/>
  <conditionalFormatting sqref="B1:B3">
    <cfRule type="containsBlanks" dxfId="28" priority="5">
      <formula>LEN(TRIM(B1))=0</formula>
    </cfRule>
  </conditionalFormatting>
  <conditionalFormatting sqref="A10:B10 A12:B65536 A11">
    <cfRule type="containsBlanks" dxfId="27" priority="4">
      <formula>LEN(TRIM(A10))=0</formula>
    </cfRule>
  </conditionalFormatting>
  <conditionalFormatting sqref="A9">
    <cfRule type="containsBlanks" dxfId="26" priority="2">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A9" sqref="A9"/>
    </sheetView>
  </sheetViews>
  <sheetFormatPr defaultRowHeight="12.75"/>
  <cols>
    <col min="1" max="1" width="5" style="12" customWidth="1"/>
    <col min="2" max="2" width="78" style="12" customWidth="1"/>
    <col min="3" max="16384" width="9" style="2"/>
  </cols>
  <sheetData>
    <row r="1" spans="1:3">
      <c r="A1" s="1" t="s">
        <v>784</v>
      </c>
      <c r="B1" s="13" t="str">
        <f>IF('1_GO'!C3="","",'1_GO'!C3)</f>
        <v>Muhasebat Genel Müdürlüğü</v>
      </c>
      <c r="C1" s="35" t="s">
        <v>808</v>
      </c>
    </row>
    <row r="2" spans="1:3">
      <c r="A2" s="1" t="s">
        <v>786</v>
      </c>
      <c r="B2" s="4" t="str">
        <f>IF('1_GO'!C4="","",'1_GO'!C4)</f>
        <v>Vezne İşlemleri</v>
      </c>
    </row>
    <row r="3" spans="1:3">
      <c r="A3" s="1" t="s">
        <v>785</v>
      </c>
      <c r="B3" s="5" t="str">
        <f>IF('1_GO'!C5="","",'1_GO'!C5)</f>
        <v>Teminat Mektubunun  Verilmesi İşlemleri</v>
      </c>
    </row>
    <row r="4" spans="1:3">
      <c r="A4" s="2"/>
      <c r="B4" s="2"/>
    </row>
    <row r="5" spans="1:3" ht="18">
      <c r="A5" s="6" t="s">
        <v>445</v>
      </c>
      <c r="B5" s="8"/>
    </row>
    <row r="6" spans="1:3">
      <c r="A6" s="9"/>
      <c r="B6" s="11"/>
    </row>
    <row r="7" spans="1:3">
      <c r="A7" s="3"/>
      <c r="B7" s="2"/>
    </row>
    <row r="8" spans="1:3">
      <c r="A8" s="1" t="s">
        <v>782</v>
      </c>
      <c r="B8" s="1" t="s">
        <v>802</v>
      </c>
    </row>
    <row r="9" spans="1:3">
      <c r="A9" s="112" t="s">
        <v>1080</v>
      </c>
      <c r="B9" s="112" t="s">
        <v>1079</v>
      </c>
    </row>
    <row r="10" spans="1:3">
      <c r="A10" s="112"/>
      <c r="B10" s="112"/>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25" priority="2">
      <formula>LEN(TRIM(B1))=0</formula>
    </cfRule>
  </conditionalFormatting>
  <conditionalFormatting sqref="A9:B65536">
    <cfRule type="containsBlanks" dxfId="2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7ACB4E-CD28-404C-B654-CEFB49A2EA35}">
  <ds:schemaRefs>
    <ds:schemaRef ds:uri="http://www.w3.org/XML/1998/namespace"/>
    <ds:schemaRef ds:uri="http://purl.org/dc/elements/1.1/"/>
    <ds:schemaRef ds:uri="http://schemas.microsoft.com/office/2006/documentManagement/types"/>
    <ds:schemaRef ds:uri="http://purl.org/dc/dcmitype/"/>
    <ds:schemaRef ds:uri="http://schemas.microsoft.com/office/2006/metadata/properties"/>
    <ds:schemaRef ds:uri="http://purl.org/dc/terms/"/>
    <ds:schemaRef ds:uri="http://schemas.microsoft.com/office/infopath/2007/PartnerControls"/>
    <ds:schemaRef ds:uri="http://schemas.openxmlformats.org/package/2006/metadata/core-properties"/>
    <ds:schemaRef ds:uri="35a7c65a-4318-4435-86b5-157b9c248978"/>
  </ds:schemaRefs>
</ds:datastoreItem>
</file>

<file path=customXml/itemProps2.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4.xml><?xml version="1.0" encoding="utf-8"?>
<ds:datastoreItem xmlns:ds="http://schemas.openxmlformats.org/officeDocument/2006/customXml" ds:itemID="{CB737EA1-F2A2-4044-A942-CD59F96D44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 </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 '!Yazdırma_Alanı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Havva Dokumacı</cp:lastModifiedBy>
  <cp:lastPrinted>2014-11-28T08:06:17Z</cp:lastPrinted>
  <dcterms:created xsi:type="dcterms:W3CDTF">2011-03-10T05:19:50Z</dcterms:created>
  <dcterms:modified xsi:type="dcterms:W3CDTF">2014-11-28T08:06:37Z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