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<sst xmlns="http://schemas.openxmlformats.org/spreadsheetml/2006/main" count="1578" uniqueCount="1102">
  <si>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</si>
  <si>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</si>
  <si>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</si>
  <si>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</si>
  <si>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</si>
  <si>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</si>
  <si>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</si>
  <si>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</si>
  <si>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</si>
  <si>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</si>
  <si>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</si>
  <si>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</si>
  <si>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</si>
  <si>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</si>
  <si>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</si>
  <si>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</si>
  <si>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</si>
  <si>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</si>
  <si>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</si>
  <si>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</si>
  <si>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</si>
  <si>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</si>
  <si>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</si>
  <si>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</si>
  <si>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</si>
  <si>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</si>
  <si>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</si>
  <si>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</si>
  <si>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</si>
  <si>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</si>
  <si>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</si>
  <si>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</si>
  <si>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</si>
  <si>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</si>
  <si>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</si>
  <si>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</si>
  <si>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</si>
  <si>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</si>
  <si>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</si>
  <si>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</si>
  <si>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</si>
  <si>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</si>
  <si>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</si>
  <si>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</si>
  <si>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</si>
  <si>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</si>
  <si>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</si>
  <si>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</si>
  <si>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</si>
  <si>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</si>
  <si>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</si>
  <si>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</si>
  <si>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</si>
  <si>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</si>
  <si>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</si>
  <si>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</si>
  <si>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</si>
  <si>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</si>
  <si>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</si>
  <si>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</si>
  <si>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</si>
  <si>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</si>
  <si>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</si>
  <si>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</si>
  <si>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</si>
  <si>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</si>
  <si>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</si>
  <si>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</si>
  <si>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</si>
  <si>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</si>
  <si>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</si>
  <si>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</si>
  <si>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</si>
  <si>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</si>
  <si>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</si>
  <si>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</si>
  <si>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</si>
  <si>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</si>
  <si>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</si>
  <si>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</si>
  <si>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</si>
  <si>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</si>
  <si>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</si>
  <si>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</si>
  <si>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</si>
  <si>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</si>
  <si>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</si>
  <si>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</si>
  <si>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</si>
  <si>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</si>
  <si>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</si>
  <si>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</si>
  <si>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</si>
  <si>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</si>
  <si>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</si>
  <si>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</si>
  <si>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</si>
  <si>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</si>
  <si>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</si>
  <si>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</si>
  <si>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</si>
  <si>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</si>
  <si>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</si>
  <si>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</si>
  <si>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</si>
  <si>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</si>
  <si>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</si>
  <si>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</si>
  <si>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</si>
  <si>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</si>
  <si>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</si>
  <si>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</si>
  <si>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</si>
  <si>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</si>
  <si>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</si>
  <si>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</si>
  <si>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</si>
  <si>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</si>
  <si>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</si>
  <si>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</si>
  <si>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</si>
  <si>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</si>
  <si>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</si>
  <si>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</si>
  <si>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</si>
  <si>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</si>
  <si>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</si>
  <si>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</si>
  <si>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</si>
  <si>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</si>
  <si>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</si>
  <si>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</si>
  <si>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</si>
  <si>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</si>
  <si>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</si>
  <si>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</si>
  <si>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</si>
  <si>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</si>
  <si>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</si>
  <si>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</si>
  <si>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</si>
  <si>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</si>
  <si>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</si>
  <si>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</si>
  <si>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</si>
  <si>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</si>
  <si>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</si>
  <si>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</si>
  <si>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</si>
  <si>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</si>
  <si>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</si>
  <si>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</si>
  <si>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</si>
  <si>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</si>
  <si>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</si>
  <si>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</si>
  <si>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</si>
  <si>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</si>
  <si>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</si>
  <si>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</si>
  <si>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</si>
  <si>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</si>
  <si>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</si>
  <si>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</si>
  <si>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</si>
  <si>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</si>
  <si>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</si>
  <si>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</si>
  <si>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</si>
  <si>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</si>
  <si>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</si>
  <si>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</si>
  <si>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</si>
  <si>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</si>
  <si>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</si>
  <si>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</si>
  <si>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</si>
  <si>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</si>
  <si>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</si>
  <si>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</si>
  <si>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</si>
  <si>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</si>
  <si>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</si>
  <si>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</si>
  <si>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</si>
  <si>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</si>
  <si>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</si>
  <si>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</si>
  <si>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</si>
  <si>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</si>
  <si>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</si>
  <si>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</si>
  <si>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</si>
  <si>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</si>
  <si>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</si>
  <si>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</si>
  <si>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</si>
  <si>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</si>
  <si>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</si>
  <si>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</si>
  <si>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</si>
  <si>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</si>
  <si>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</si>
  <si>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</si>
  <si>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</si>
  <si>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</si>
  <si>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</si>
  <si>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</si>
  <si>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</si>
  <si>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</si>
  <si>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</si>
  <si>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</si>
  <si>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</si>
  <si>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</si>
  <si>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</si>
  <si>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</si>
  <si>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</si>
  <si>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</si>
  <si>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</si>
  <si>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</si>
  <si>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</si>
  <si>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</si>
  <si>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</si>
  <si>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</si>
  <si>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</si>
  <si>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</si>
  <si>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</si>
  <si>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</si>
  <si>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</si>
  <si>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</si>
  <si>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</si>
  <si>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</si>
  <si>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</si>
  <si>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</si>
  <si>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</si>
  <si>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</si>
  <si>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</si>
  <si>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</si>
  <si>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</si>
  <si>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</si>
  <si>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</si>
  <si>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</si>
  <si>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</si>
  <si>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</si>
  <si>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</si>
  <si>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</si>
  <si>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</si>
  <si>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</si>
  <si>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</si>
  <si>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</si>
  <si>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</si>
  <si>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</si>
  <si>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</si>
  <si>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</si>
  <si>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</si>
  <si>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</si>
  <si>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</si>
  <si>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</si>
  <si>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</si>
  <si>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</si>
  <si>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</si>
  <si>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</si>
  <si>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</si>
  <si>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</si>
  <si>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</si>
  <si>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</si>
  <si>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</si>
  <si>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</si>
  <si>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</si>
  <si>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</si>
  <si>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</si>
  <si>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</si>
  <si>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</si>
  <si>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</si>
  <si>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</si>
  <si>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</si>
  <si>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</si>
  <si>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</si>
  <si>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</si>
  <si>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</si>
  <si>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</si>
  <si>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</si>
  <si>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</si>
  <si>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</si>
  <si>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</si>
  <si>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</si>
  <si>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</si>
  <si>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</si>
  <si>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</si>
  <si>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</si>
  <si>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</si>
  <si>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</si>
  <si>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</si>
  <si>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</si>
  <si>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</si>
  <si>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</si>
  <si>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</si>
  <si>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</si>
  <si>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</si>
  <si>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</si>
  <si>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</si>
  <si>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</si>
  <si>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</si>
  <si>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</si>
  <si>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</si>
  <si>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</si>
  <si>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</si>
  <si>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</si>
  <si>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</si>
  <si>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</si>
  <si>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</si>
  <si>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</si>
  <si>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</si>
  <si>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</si>
  <si>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</si>
  <si>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</si>
  <si>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</si>
  <si>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</si>
  <si>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</si>
  <si>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</si>
  <si>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</si>
  <si>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</si>
  <si>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</si>
  <si>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</si>
  <si>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</si>
  <si>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</si>
  <si>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</si>
  <si>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</si>
  <si>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</si>
  <si>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</si>
  <si>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</si>
  <si>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</si>
  <si>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</si>
  <si>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</si>
  <si>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</si>
  <si>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</si>
  <si>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</si>
  <si>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</si>
  <si>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</si>
  <si>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</si>
  <si>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</si>
  <si>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</si>
  <si>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</si>
  <si>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</si>
  <si>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</si>
  <si>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</si>
  <si>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</si>
  <si>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</si>
  <si>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</si>
  <si>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</si>
  <si>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</si>
  <si>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</si>
  <si>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</si>
  <si>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</si>
  <si>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</si>
  <si>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</si>
  <si>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</si>
  <si>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</si>
  <si>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</si>
  <si>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</si>
  <si>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</si>
  <si>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</si>
  <si>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</si>
  <si>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</si>
  <si>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</si>
  <si>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</si>
  <si>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</si>
  <si>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</si>
  <si>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</si>
  <si>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</si>
  <si>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</si>
  <si>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</si>
  <si>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</si>
  <si>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</si>
  <si>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</si>
  <si>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</si>
  <si>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</si>
  <si>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</si>
  <si>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</si>
  <si>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</si>
  <si>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</si>
  <si>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</si>
  <si>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</si>
  <si>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</si>
  <si>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</si>
  <si>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</si>
  <si>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</si>
  <si>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</si>
  <si>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</si>
  <si>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</si>
  <si>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</si>
  <si>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</si>
  <si>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</si>
  <si>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</si>
  <si>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</si>
  <si>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</si>
  <si>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</si>
  <si>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</si>
  <si>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</si>
  <si>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</si>
  <si>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</si>
  <si>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</si>
  <si>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</si>
  <si>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</si>
  <si>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</si>
  <si>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</si>
  <si>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</si>
  <si>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</si>
  <si>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</si>
  <si>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</si>
  <si>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</si>
  <si>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</si>
  <si>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</si>
  <si>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</si>
  <si>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</si>
  <si>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</si>
  <si>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</si>
  <si>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</si>
  <si>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</si>
  <si>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</si>
  <si>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</si>
  <si>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</si>
  <si>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</si>
  <si>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</si>
  <si>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</si>
  <si>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</si>
  <si>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</si>
  <si>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</si>
  <si>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</si>
  <si>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</si>
  <si>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</si>
  <si>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</si>
  <si>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</si>
  <si>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</si>
  <si>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</si>
  <si>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</si>
  <si>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</si>
  <si>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</si>
  <si>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</si>
  <si>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</si>
  <si>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</si>
  <si>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</si>
  <si>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</si>
  <si>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</si>
  <si>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</si>
  <si>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</si>
  <si>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</si>
  <si>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</si>
  <si>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</si>
  <si>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</si>
  <si>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</si>
  <si>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</si>
  <si>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</si>
  <si>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</si>
  <si>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</si>
  <si>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</si>
  <si>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</si>
  <si>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</si>
  <si>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</si>
  <si>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</si>
  <si>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</si>
  <si>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</si>
  <si>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</si>
  <si>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</si>
  <si>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</si>
  <si>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</si>
  <si>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</si>
  <si>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</si>
  <si>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</si>
  <si>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</si>
  <si>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</si>
  <si>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</si>
  <si>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</si>
  <si>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</si>
  <si>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</si>
  <si>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</si>
  <si>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</si>
  <si>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</si>
  <si>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</si>
  <si>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</si>
  <si>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</si>
  <si>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</si>
  <si>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</si>
  <si>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</si>
  <si>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</si>
  <si>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</si>
  <si>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</si>
  <si>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</si>
  <si>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</si>
  <si>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</si>
  <si>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</si>
  <si>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</si>
  <si>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</si>
  <si>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</si>
  <si>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</si>
  <si>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</si>
  <si>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</si>
  <si>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</si>
  <si>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</si>
  <si>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</si>
  <si>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</si>
  <si>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</si>
  <si>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</si>
  <si>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</si>
  <si>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</si>
  <si>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</si>
  <si>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</si>
  <si>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</si>
  <si>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</si>
  <si>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</si>
  <si>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</si>
  <si>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</si>
  <si>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</si>
  <si>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</si>
  <si>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</si>
  <si>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</si>
  <si>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</si>
  <si>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</si>
  <si>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</si>
  <si>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</si>
  <si>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</si>
  <si>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</si>
  <si>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</si>
  <si>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</si>
  <si>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</si>
  <si>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</si>
  <si>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</si>
  <si>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</si>
  <si>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</si>
  <si>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</si>
  <si>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</si>
  <si>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</si>
  <si>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</si>
  <si>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</si>
  <si>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</si>
  <si>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</si>
  <si>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</si>
  <si>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</si>
  <si>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</si>
  <si>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</si>
  <si>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</si>
  <si>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</si>
  <si>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</si>
  <si>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</si>
  <si>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</si>
  <si>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</si>
  <si>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</si>
  <si>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</si>
  <si>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</si>
  <si>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</si>
  <si>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</si>
  <si>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</si>
  <si>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</si>
  <si>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</si>
  <si>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</si>
  <si>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</si>
  <si>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</si>
  <si>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</si>
  <si>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</si>
  <si>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</si>
  <si>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</si>
  <si>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</si>
  <si>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</si>
  <si>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</si>
  <si>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</si>
  <si>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</si>
  <si>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</si>
  <si>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</si>
  <si>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</si>
  <si>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</si>
  <si>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</si>
  <si>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</si>
  <si>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</si>
  <si>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</si>
  <si>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</si>
  <si>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</si>
  <si>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</si>
  <si>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</si>
  <si>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</si>
  <si>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</si>
  <si>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</si>
  <si>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</si>
  <si>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</si>
  <si>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</si>
  <si>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</si>
  <si>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</si>
  <si>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</si>
  <si>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</si>
  <si>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</si>
  <si>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</si>
  <si>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</si>
  <si>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</si>
  <si>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</si>
  <si>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</si>
  <si>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</si>
  <si>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</si>
  <si>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</si>
  <si>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</si>
  <si>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</si>
  <si>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</si>
  <si>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</si>
  <si>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</si>
  <si>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</si>
  <si>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</si>
  <si>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</si>
  <si>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</si>
  <si>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</si>
  <si>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</si>
  <si>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</si>
  <si>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</si>
  <si>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</si>
  <si>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</si>
  <si>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</si>
  <si>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</si>
  <si>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</si>
  <si>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</si>
  <si>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</si>
  <si>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</si>
  <si>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</si>
  <si>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</si>
  <si>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</si>
  <si>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</si>
  <si>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</si>
  <si>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</si>
  <si>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</si>
  <si>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</si>
  <si>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</si>
  <si>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</si>
  <si>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</si>
  <si>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</si>
  <si>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</si>
  <si>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</si>
  <si>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</si>
  <si>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</si>
  <si>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</si>
  <si>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</si>
  <si>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</si>
  <si>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</si>
  <si>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</si>
  <si>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</si>
  <si>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</si>
  <si>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</si>
  <si>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</si>
  <si>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</si>
  <si>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</si>
  <si>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</si>
  <si>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</si>
  <si>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</si>
  <si>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</si>
  <si>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</si>
  <si>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</si>
  <si>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</si>
  <si>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</si>
  <si>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</si>
  <si>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</si>
  <si>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</si>
  <si>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</si>
  <si>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</si>
  <si>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</si>
  <si>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</si>
  <si>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</si>
  <si>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</si>
  <si>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</si>
  <si>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</si>
  <si>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</si>
  <si>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</si>
  <si>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</si>
  <si>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</si>
  <si>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</si>
  <si>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</si>
  <si>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</si>
  <si>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</si>
  <si>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</si>
  <si>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</si>
  <si>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</si>
  <si>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</si>
  <si>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</si>
  <si>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</si>
  <si>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</si>
  <si>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</si>
  <si>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</si>
  <si>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</si>
  <si>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</si>
  <si>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</si>
  <si>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</si>
  <si>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</si>
  <si>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</si>
  <si>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</si>
  <si>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</si>
  <si>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</si>
  <si>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</si>
  <si>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</si>
  <si>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</si>
  <si>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</si>
  <si>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</si>
  <si>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</si>
  <si>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</si>
  <si>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</si>
  <si>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</si>
  <si>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</si>
  <si>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</si>
  <si>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</si>
  <si>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</si>
  <si>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</si>
  <si>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</si>
  <si>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</si>
  <si>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</si>
  <si>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</si>
  <si>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</si>
  <si>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</si>
  <si>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</si>
  <si>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</si>
  <si>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</si>
  <si>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</si>
  <si>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</si>
  <si>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</si>
  <si>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</si>
  <si>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</si>
  <si>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</si>
  <si>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</si>
  <si>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</si>
  <si>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</si>
  <si>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</si>
  <si>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</si>
  <si>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</si>
  <si>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</si>
  <si>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</si>
  <si>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</si>
  <si>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</si>
  <si>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</si>
  <si>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</si>
  <si>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</si>
  <si>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</si>
  <si>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</si>
  <si>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</si>
  <si>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</si>
  <si>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</si>
  <si>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</si>
  <si>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</si>
  <si>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</si>
  <si>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</si>
  <si>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</si>
  <si>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</si>
  <si>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</si>
  <si>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</si>
  <si>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</si>
  <si>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</si>
  <si>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</si>
  <si>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</si>
  <si>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</si>
  <si>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</si>
  <si>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</si>
  <si>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</si>
  <si>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</si>
  <si>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</si>
  <si>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</si>
  <si>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</si>
  <si>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</si>
  <si>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</si>
  <si>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</si>
  <si>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</si>
  <si>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</si>
  <si>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</si>
  <si>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</si>
  <si>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</si>
  <si>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</si>
  <si>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</si>
  <si>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</si>
  <si>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</si>
  <si>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</si>
  <si>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</si>
  <si>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</si>
  <si>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</si>
  <si>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</si>
  <si>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</si>
  <si>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</si>
  <si>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</si>
  <si>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</si>
  <si>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</si>
  <si>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</si>
  <si>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</si>
  <si>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</si>
  <si>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</si>
  <si>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</si>
  <si>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</si>
  <si>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</si>
  <si>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</si>
  <si>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</si>
  <si>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</si>
  <si>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</si>
  <si>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</si>
  <si>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</si>
  <si>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</si>
  <si>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</si>
  <si>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</si>
  <si>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</si>
  <si>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</si>
  <si>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</si>
  <si>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</si>
  <si>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</si>
  <si>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</si>
  <si>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</si>
  <si>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</si>
  <si>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</si>
  <si>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</si>
  <si>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</si>
  <si>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</si>
  <si>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</si>
  <si>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</si>
  <si>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</si>
  <si>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</si>
  <si>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</si>
  <si>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</si>
  <si>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</si>
  <si>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</si>
  <si>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</si>
  <si>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</si>
  <si>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</si>
  <si>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</si>
  <si>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</si>
  <si>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</si>
  <si>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</si>
  <si>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</si>
  <si>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</si>
  <si>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</si>
  <si>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</si>
  <si>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</si>
  <si>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</si>
  <si>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</si>
  <si>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</si>
  <si>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</si>
  <si>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</si>
  <si>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</si>
  <si>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</si>
  <si>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</si>
  <si>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</si>
  <si>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</si>
  <si>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</si>
  <si>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</si>
  <si>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</si>
  <si>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</si>
  <si>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</si>
  <si>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</si>
  <si>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</si>
  <si>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</si>
  <si>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</si>
  <si>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</si>
  <si>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</si>
  <si>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</si>
  <si>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</si>
  <si>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</si>
  <si>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</si>
  <si>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</si>
  <si>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</si>
  <si>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</si>
  <si>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</si>
  <si>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</si>
  <si>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</si>
  <si>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</si>
  <si>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</si>
  <si>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</si>
  <si>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</si>
  <si>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</si>
  <si>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</si>
  <si>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</si>
  <si>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</si>
  <si>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</si>
  <si>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</si>
  <si>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</si>
  <si>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</si>
  <si>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</si>
  <si>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</si>
  <si>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</si>
  <si>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</si>
  <si>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</si>
  <si>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</si>
  <si>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</si>
  <si>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</si>
  <si>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</si>
  <si>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</si>
  <si>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</si>
  <si>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</si>
  <si>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</si>
  <si>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</si>
  <si>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</si>
  <si>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</si>
  <si>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</si>
  <si>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</si>
  <si>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</si>
  <si>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</si>
  <si>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</si>
  <si>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</si>
  <si>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</si>
  <si>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</si>
  <si>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</si>
  <si>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</si>
  <si>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</si>
  <si>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</si>
  <si>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</si>
  <si>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</si>
  <si>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</si>
  <si>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</si>
  <si>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</si>
  <si>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</si>
  <si>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</si>
  <si>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</si>
  <si>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</si>
  <si>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</si>
  <si>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</si>
  <si>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</si>
  <si>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</si>
  <si>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</si>
  <si>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</si>
  <si>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</si>
  <si>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</si>
  <si>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</si>
  <si>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</si>
  <si>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</si>
  <si>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</si>
  <si>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</si>
  <si>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</si>
  <si>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</si>
  <si>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</si>
  <si>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</si>
  <si>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</si>
  <si>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</si>
  <si>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</si>
  <si>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</si>
  <si>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</si>
  <si>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</si>
  <si>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</si>
  <si>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</si>
  <si>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</si>
  <si>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</si>
  <si>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</si>
  <si>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</si>
  <si>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</si>
  <si>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</si>
  <si>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</si>
  <si>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</si>
  <si>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</si>
  <si>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</si>
  <si>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</si>
  <si>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</si>
  <si>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</si>
  <si>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</si>
  <si>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</si>
  <si>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</si>
  <si>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</si>
  <si>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</si>
  <si>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</si>
  <si>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</si>
  <si>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</si>
  <si>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</si>
  <si>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</si>
  <si>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</si>
  <si>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</si>
  <si>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</si>
  <si>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</si>
  <si>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</si>
  <si>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</si>
  <si>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</si>
  <si>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</si>
  <si>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</si>
  <si>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</si>
  <si>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</si>
  <si>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</si>
  <si>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</si>
  <si>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</si>
  <si>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</si>
  <si>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</si>
  <si>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</si>
  <si>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</si>
  <si>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</si>
  <si>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</si>
  <si>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</si>
  <si>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</si>
  <si>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</si>
  <si>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</si>
  <si>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</si>
  <si>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</si>
  <si>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</si>
  <si>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</si>
  <si>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</si>
  <si>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</si>
  <si>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</si>
  <si>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</si>
  <si>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</si>
  <si>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</si>
  <si>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</si>
  <si>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</si>
  <si>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</si>
  <si>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</si>
  <si>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</si>
  <si>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</si>
  <si>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</si>
  <si>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</si>
  <si>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</si>
  <si>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</si>
  <si>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</si>
  <si>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</si>
  <si>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</si>
  <si>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</si>
  <si>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</si>
  <si>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</si>
  <si>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</si>
  <si>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</si>
  <si>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</si>
  <si>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</si>
  <si>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</si>
  <si>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</si>
  <si>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</si>
  <si>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</si>
  <si>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</si>
  <si>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</si>
  <si>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</si>
  <si>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</si>
  <si>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</si>
  <si>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</si>
  <si>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</si>
  <si>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</si>
  <si>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</si>
  <si>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</si>
  <si>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</si>
  <si>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</si>
  <si>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</si>
  <si>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</si>
  <si>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</si>
  <si>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</si>
  <si>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</si>
  <si>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</si>
  <si>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</si>
  <si>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</si>
  <si>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</si>
  <si>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</si>
  <si>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</si>
  <si>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</si>
  <si>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</si>
  <si>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</si>
  <si>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</si>
  <si>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</si>
  <si>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</si>
  <si>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</si>
  <si>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</si>
  <si>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</si>
  <si>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</si>
  <si>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</si>
  <si>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</si>
  <si>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</si>
  <si>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</si>
  <si>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</si>
  <si>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</si>
  <si>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</si>
  <si>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</si>
  <si>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</si>
  <si>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</si>
  <si>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</si>
  <si>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</si>
  <si>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</si>
  <si>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Onay Alma</t>
  </si>
  <si>
    <t>Her Seferinde</t>
  </si>
  <si>
    <t>PEROP</t>
  </si>
  <si>
    <t>İl İçi Kadro Tenkis-Tahsis İşlem Süreci İletişim Akış Diyagramı</t>
  </si>
  <si>
    <t>Bakanlık Tarafından Tahsis/Tenkis Edilen Kadrolar İşlem Süreci</t>
  </si>
  <si>
    <t>Bakanlık Tarafından Kadro Değişikliğinin Bildirilmesi ile Başlar, Kadroların İşlenmesi ile Sona Erer</t>
  </si>
  <si>
    <t>Personel Genel Müdürlüğünün Yazısı</t>
  </si>
  <si>
    <t>Bakanlık Tarafından Gönderilen Kadro Değişiklik Bilgileri İncelenir ve PEROP'a Girişleri Yapılır</t>
  </si>
  <si>
    <t>Kadro Değişiklik Bilgileri İlgili Saymanlığa Bildirilmek Üzere Bildiirm Yazısı Hazırlanır</t>
  </si>
  <si>
    <t>Kadro Değişilik Bilgilerinin Saymanlığa Bildirim Yazısının İmzalanması</t>
  </si>
  <si>
    <t>Kadro Değişiklik Bilgileri İlgili Saymanlığa Bildirim Yazısı Personel Müdür Tarafından İmzalanır.</t>
  </si>
  <si>
    <t>Değişiklşiği Yapılan Dolu Kadrolar İçin Atama İşlemi Yapılır.</t>
  </si>
  <si>
    <t>Saymanlığa Bildirim Yazısı</t>
  </si>
  <si>
    <t>Personel Süreç Grubu</t>
  </si>
  <si>
    <t>İhtiyaç Duyulan Kadro Değişikliklerini Mevzuata Uygun Bir Şekilde Yapmak</t>
  </si>
  <si>
    <t>Bilgisayar</t>
  </si>
  <si>
    <t>Yazıcı</t>
  </si>
  <si>
    <t>-</t>
  </si>
  <si>
    <t>Sürecin İşleyişi</t>
  </si>
  <si>
    <t>Uğur CEMEK</t>
  </si>
  <si>
    <t>(346) 221 33 11 - 1503</t>
  </si>
  <si>
    <t>ugur.cemek@maliye.gov.tr</t>
  </si>
  <si>
    <t>Şef</t>
  </si>
  <si>
    <t>Bakanlık Tarafından Kadro Değişikliklerinini Bildirilme Yazısı Geldi</t>
  </si>
  <si>
    <t>Sözlü</t>
  </si>
  <si>
    <t>Çift Yönlü</t>
  </si>
  <si>
    <t>EBYS</t>
  </si>
  <si>
    <t>190 SKHK</t>
  </si>
  <si>
    <t>Tümü</t>
  </si>
  <si>
    <t>Analitik Düşünme, Araştırma Teknikleri, Bilgi Toplama ve Organizasyonu ve İstatistiksel Analiz
Kadro ve Usulü Mevzuatı Bilgisi</t>
  </si>
  <si>
    <t>Kavramsal Düşünme Teknikleri, Veri Toplama ve Analiz Teknikleri ve İstatistik
Kadro ve Usulü Mevzuatı Bilgisi</t>
  </si>
  <si>
    <t>Kadro İstatistik İşlemleri Ana Süreci</t>
  </si>
  <si>
    <t xml:space="preserve">Yönetici </t>
  </si>
  <si>
    <t xml:space="preserve">Hazırlayan: </t>
  </si>
  <si>
    <t xml:space="preserve">Onaylayan: </t>
  </si>
  <si>
    <t xml:space="preserve">Kadro Değişikliklerinin İncelenmesi ve PEROP'a İşlenmesi
</t>
  </si>
  <si>
    <t xml:space="preserve">Kadro Değişikliklerinin Saymanlığa Bildirim Yazısının Hazırlanması
</t>
  </si>
  <si>
    <t>Kadro Değişikliklerinin Saymanlığa Bildirim Yazısının  İncelenmesi</t>
  </si>
  <si>
    <t>Isparta Defterdarlığı</t>
  </si>
  <si>
    <t>Esma AY</t>
  </si>
  <si>
    <t>Sözleşmeli Personel</t>
  </si>
  <si>
    <t>Resul ALCAN</t>
  </si>
  <si>
    <t>Personel Müdürü V.</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</si>
</sst>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6"/>
      <color indexed="8"/>
      <name val="Times New Roman"/>
      <family val="1"/>
    </font>
    <font>
      <u val="single"/>
      <sz val="11"/>
      <color indexed="12"/>
      <name val="Calibri"/>
      <family val="2"/>
    </font>
    <font>
      <b/>
      <i/>
      <sz val="14"/>
      <color indexed="10"/>
      <name val="Gill Sans MT"/>
      <family val="2"/>
    </font>
    <font>
      <sz val="11"/>
      <color indexed="8"/>
      <name val="Times New Roman"/>
      <family val="1"/>
    </font>
    <font>
      <sz val="9"/>
      <color indexed="8"/>
      <name val="Times New Roman"/>
      <family val="1"/>
    </font>
    <font>
      <sz val="10"/>
      <color indexed="8"/>
      <name val="Tahoma"/>
      <family val="2"/>
    </font>
    <font>
      <sz val="11"/>
      <color indexed="12"/>
      <name val="Calibri"/>
      <family val="2"/>
    </font>
    <font>
      <b/>
      <sz val="11"/>
      <color indexed="8"/>
      <name val="Gill Sans MT"/>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0"/>
      <color rgb="FF000000"/>
      <name val="Tahoma"/>
      <family val="2"/>
    </font>
    <font>
      <sz val="11"/>
      <color theme="10"/>
      <name val="Calibri"/>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20" borderId="5" applyNumberFormat="0" applyAlignment="0" applyProtection="0"/>
    <xf numFmtId="0" fontId="70" fillId="21" borderId="6" applyNumberFormat="0" applyAlignment="0" applyProtection="0"/>
    <xf numFmtId="0" fontId="71" fillId="20" borderId="6" applyNumberFormat="0" applyAlignment="0" applyProtection="0"/>
    <xf numFmtId="0" fontId="72" fillId="22" borderId="7" applyNumberFormat="0" applyAlignment="0" applyProtection="0"/>
    <xf numFmtId="0" fontId="73" fillId="23"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9"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7"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0" fillId="0" borderId="0" xfId="0" applyFont="1" applyAlignment="1">
      <alignment/>
    </xf>
    <xf numFmtId="0" fontId="36" fillId="0" borderId="0" xfId="0" applyFont="1" applyAlignment="1">
      <alignment horizontal="center"/>
    </xf>
    <xf numFmtId="0" fontId="81" fillId="0" borderId="0" xfId="0" applyFont="1" applyAlignment="1">
      <alignment/>
    </xf>
    <xf numFmtId="0" fontId="81" fillId="0" borderId="0" xfId="0" applyFont="1" applyAlignment="1">
      <alignment horizontal="center"/>
    </xf>
    <xf numFmtId="0" fontId="2" fillId="0" borderId="10" xfId="0" applyFont="1" applyBorder="1" applyAlignment="1" applyProtection="1">
      <alignment/>
      <protection locked="0"/>
    </xf>
    <xf numFmtId="0" fontId="10" fillId="0" borderId="19" xfId="50" applyFont="1" applyBorder="1" applyAlignment="1">
      <alignment wrapText="1"/>
      <protection/>
    </xf>
    <xf numFmtId="0" fontId="14" fillId="0" borderId="10" xfId="0" applyFont="1" applyBorder="1" applyAlignment="1" applyProtection="1">
      <alignment vertical="center" wrapText="1"/>
      <protection locked="0"/>
    </xf>
    <xf numFmtId="0" fontId="82" fillId="0" borderId="0" xfId="0" applyFont="1" applyAlignment="1">
      <alignment horizontal="left" readingOrder="1"/>
    </xf>
    <xf numFmtId="0" fontId="83" fillId="34" borderId="10" xfId="47" applyFont="1" applyFill="1" applyBorder="1" applyAlignment="1" applyProtection="1">
      <alignment/>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0" fillId="0" borderId="40" xfId="0" applyFont="1" applyBorder="1" applyAlignment="1">
      <alignment horizontal="center"/>
    </xf>
    <xf numFmtId="0" fontId="80" fillId="0" borderId="12" xfId="0" applyFont="1" applyBorder="1" applyAlignment="1">
      <alignment horizontal="center"/>
    </xf>
    <xf numFmtId="0" fontId="80" fillId="0" borderId="41" xfId="0" applyFont="1" applyBorder="1" applyAlignment="1">
      <alignment horizontal="center"/>
    </xf>
    <xf numFmtId="0" fontId="38" fillId="0" borderId="0" xfId="0" applyFont="1" applyAlignment="1">
      <alignment horizontal="center"/>
    </xf>
    <xf numFmtId="0" fontId="80" fillId="0" borderId="0" xfId="0" applyFont="1" applyAlignment="1">
      <alignment horizontal="center"/>
    </xf>
    <xf numFmtId="0" fontId="80" fillId="0" borderId="42" xfId="0" applyFont="1" applyBorder="1" applyAlignment="1">
      <alignment horizontal="left"/>
    </xf>
    <xf numFmtId="0" fontId="80" fillId="0" borderId="43" xfId="0" applyFont="1" applyBorder="1" applyAlignment="1">
      <alignment horizontal="left"/>
    </xf>
    <xf numFmtId="0" fontId="80"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7" fillId="34" borderId="45" xfId="0" applyFont="1" applyFill="1" applyBorder="1" applyAlignment="1">
      <alignment horizontal="left" wrapText="1"/>
    </xf>
    <xf numFmtId="0" fontId="77" fillId="34" borderId="46" xfId="0" applyFont="1" applyFill="1" applyBorder="1" applyAlignment="1">
      <alignment horizontal="left" wrapText="1"/>
    </xf>
    <xf numFmtId="0" fontId="77"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3" borderId="27" xfId="47" applyFill="1" applyBorder="1" applyAlignment="1" applyProtection="1">
      <alignment horizontal="center" wrapText="1"/>
      <protection/>
    </xf>
    <xf numFmtId="0" fontId="74" fillId="33" borderId="29" xfId="47" applyFill="1" applyBorder="1" applyAlignment="1" applyProtection="1">
      <alignment horizontal="center"/>
      <protection/>
    </xf>
    <xf numFmtId="0" fontId="37"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xf numFmtId="0" fontId="80" fillId="0" borderId="34" xfId="0" applyFont="1" applyBorder="1" applyAlignment="1">
      <alignment horizontal="center"/>
    </xf>
    <xf numFmtId="0" fontId="80" fillId="0" borderId="35" xfId="0" applyFont="1" applyBorder="1" applyAlignment="1">
      <alignment horizontal="center"/>
    </xf>
    <xf numFmtId="0" fontId="80" fillId="0" borderId="36" xfId="0" applyFont="1" applyBorder="1" applyAlignment="1">
      <alignment horizontal="center"/>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3</xdr:row>
      <xdr:rowOff>28575</xdr:rowOff>
    </xdr:from>
    <xdr:to>
      <xdr:col>6</xdr:col>
      <xdr:colOff>66675</xdr:colOff>
      <xdr:row>6</xdr:row>
      <xdr:rowOff>66675</xdr:rowOff>
    </xdr:to>
    <xdr:sp>
      <xdr:nvSpPr>
        <xdr:cNvPr id="1" name="4 Akış Çizelgesi: Sonlandırıcı"/>
        <xdr:cNvSpPr>
          <a:spLocks/>
        </xdr:cNvSpPr>
      </xdr:nvSpPr>
      <xdr:spPr>
        <a:xfrm>
          <a:off x="2171700" y="809625"/>
          <a:ext cx="2009775"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Tarafından Kadro Değişikliklerinin Bildirilme</a:t>
          </a:r>
          <a:r>
            <a:rPr lang="en-US" cap="none" sz="1000" b="0" i="0" u="none" baseline="0">
              <a:solidFill>
                <a:srgbClr val="000000"/>
              </a:solidFill>
            </a:rPr>
            <a:t> Yazısı Gelmesi</a:t>
          </a:r>
        </a:p>
      </xdr:txBody>
    </xdr:sp>
    <xdr:clientData/>
  </xdr:twoCellAnchor>
  <xdr:twoCellAnchor>
    <xdr:from>
      <xdr:col>3</xdr:col>
      <xdr:colOff>361950</xdr:colOff>
      <xdr:row>11</xdr:row>
      <xdr:rowOff>66675</xdr:rowOff>
    </xdr:from>
    <xdr:to>
      <xdr:col>5</xdr:col>
      <xdr:colOff>428625</xdr:colOff>
      <xdr:row>14</xdr:row>
      <xdr:rowOff>161925</xdr:rowOff>
    </xdr:to>
    <xdr:sp>
      <xdr:nvSpPr>
        <xdr:cNvPr id="2" name="1 Akış Çizelgesi: İşlem"/>
        <xdr:cNvSpPr>
          <a:spLocks/>
        </xdr:cNvSpPr>
      </xdr:nvSpPr>
      <xdr:spPr>
        <a:xfrm>
          <a:off x="2419350" y="2343150"/>
          <a:ext cx="143827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İncelenmesi ve PEROP'a İşlenmesi</a:t>
          </a:r>
        </a:p>
      </xdr:txBody>
    </xdr:sp>
    <xdr:clientData/>
  </xdr:twoCellAnchor>
  <xdr:twoCellAnchor editAs="oneCell">
    <xdr:from>
      <xdr:col>0</xdr:col>
      <xdr:colOff>38100</xdr:colOff>
      <xdr:row>0</xdr:row>
      <xdr:rowOff>38100</xdr:rowOff>
    </xdr:from>
    <xdr:to>
      <xdr:col>0</xdr:col>
      <xdr:colOff>600075</xdr:colOff>
      <xdr:row>2</xdr:row>
      <xdr:rowOff>133350</xdr:rowOff>
    </xdr:to>
    <xdr:pic>
      <xdr:nvPicPr>
        <xdr:cNvPr id="3"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0</xdr:col>
      <xdr:colOff>400050</xdr:colOff>
      <xdr:row>10</xdr:row>
      <xdr:rowOff>9525</xdr:rowOff>
    </xdr:from>
    <xdr:to>
      <xdr:col>2</xdr:col>
      <xdr:colOff>257175</xdr:colOff>
      <xdr:row>13</xdr:row>
      <xdr:rowOff>104775</xdr:rowOff>
    </xdr:to>
    <xdr:sp>
      <xdr:nvSpPr>
        <xdr:cNvPr id="4" name="21 Akış Çizelgesi: Belge"/>
        <xdr:cNvSpPr>
          <a:spLocks/>
        </xdr:cNvSpPr>
      </xdr:nvSpPr>
      <xdr:spPr>
        <a:xfrm>
          <a:off x="400050" y="2095500"/>
          <a:ext cx="1228725" cy="6667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Müdürlüğünün Yazısı</a:t>
          </a:r>
        </a:p>
      </xdr:txBody>
    </xdr:sp>
    <xdr:clientData/>
  </xdr:twoCellAnchor>
  <xdr:twoCellAnchor>
    <xdr:from>
      <xdr:col>4</xdr:col>
      <xdr:colOff>114300</xdr:colOff>
      <xdr:row>30</xdr:row>
      <xdr:rowOff>104775</xdr:rowOff>
    </xdr:from>
    <xdr:to>
      <xdr:col>5</xdr:col>
      <xdr:colOff>47625</xdr:colOff>
      <xdr:row>32</xdr:row>
      <xdr:rowOff>28575</xdr:rowOff>
    </xdr:to>
    <xdr:sp>
      <xdr:nvSpPr>
        <xdr:cNvPr id="5" name="38 Akış Çizelgesi: Karar"/>
        <xdr:cNvSpPr>
          <a:spLocks/>
        </xdr:cNvSpPr>
      </xdr:nvSpPr>
      <xdr:spPr>
        <a:xfrm>
          <a:off x="2857500" y="6000750"/>
          <a:ext cx="6191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304800</xdr:colOff>
      <xdr:row>36</xdr:row>
      <xdr:rowOff>0</xdr:rowOff>
    </xdr:from>
    <xdr:to>
      <xdr:col>1</xdr:col>
      <xdr:colOff>638175</xdr:colOff>
      <xdr:row>38</xdr:row>
      <xdr:rowOff>95250</xdr:rowOff>
    </xdr:to>
    <xdr:sp>
      <xdr:nvSpPr>
        <xdr:cNvPr id="6" name="44 Akış Çizelgesi: Önceden Tanımlı İşlem"/>
        <xdr:cNvSpPr>
          <a:spLocks/>
        </xdr:cNvSpPr>
      </xdr:nvSpPr>
      <xdr:spPr>
        <a:xfrm>
          <a:off x="304800" y="6972300"/>
          <a:ext cx="1019175" cy="4762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İşlem Süreci</a:t>
          </a:r>
        </a:p>
      </xdr:txBody>
    </xdr:sp>
    <xdr:clientData/>
  </xdr:twoCellAnchor>
  <xdr:twoCellAnchor>
    <xdr:from>
      <xdr:col>3</xdr:col>
      <xdr:colOff>295275</xdr:colOff>
      <xdr:row>16</xdr:row>
      <xdr:rowOff>0</xdr:rowOff>
    </xdr:from>
    <xdr:to>
      <xdr:col>5</xdr:col>
      <xdr:colOff>504825</xdr:colOff>
      <xdr:row>19</xdr:row>
      <xdr:rowOff>28575</xdr:rowOff>
    </xdr:to>
    <xdr:sp>
      <xdr:nvSpPr>
        <xdr:cNvPr id="7" name="1 Akış Çizelgesi: İşlem"/>
        <xdr:cNvSpPr>
          <a:spLocks/>
        </xdr:cNvSpPr>
      </xdr:nvSpPr>
      <xdr:spPr>
        <a:xfrm>
          <a:off x="2352675" y="3228975"/>
          <a:ext cx="158115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Hazırlanması</a:t>
          </a:r>
        </a:p>
      </xdr:txBody>
    </xdr:sp>
    <xdr:clientData/>
  </xdr:twoCellAnchor>
  <xdr:twoCellAnchor>
    <xdr:from>
      <xdr:col>3</xdr:col>
      <xdr:colOff>76200</xdr:colOff>
      <xdr:row>20</xdr:row>
      <xdr:rowOff>76200</xdr:rowOff>
    </xdr:from>
    <xdr:to>
      <xdr:col>6</xdr:col>
      <xdr:colOff>85725</xdr:colOff>
      <xdr:row>24</xdr:row>
      <xdr:rowOff>19050</xdr:rowOff>
    </xdr:to>
    <xdr:sp>
      <xdr:nvSpPr>
        <xdr:cNvPr id="8" name="1 Akış Çizelgesi: İşlem"/>
        <xdr:cNvSpPr>
          <a:spLocks/>
        </xdr:cNvSpPr>
      </xdr:nvSpPr>
      <xdr:spPr>
        <a:xfrm>
          <a:off x="2133600" y="4067175"/>
          <a:ext cx="2066925" cy="70485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Kadro Değişikliklerinin Saymanlığa Bildirim Yazısının Personel Müdürü Tarafından İmzalanması</a:t>
          </a:r>
        </a:p>
      </xdr:txBody>
    </xdr:sp>
    <xdr:clientData/>
  </xdr:twoCellAnchor>
  <xdr:twoCellAnchor>
    <xdr:from>
      <xdr:col>4</xdr:col>
      <xdr:colOff>390525</xdr:colOff>
      <xdr:row>14</xdr:row>
      <xdr:rowOff>161925</xdr:rowOff>
    </xdr:from>
    <xdr:to>
      <xdr:col>4</xdr:col>
      <xdr:colOff>400050</xdr:colOff>
      <xdr:row>16</xdr:row>
      <xdr:rowOff>0</xdr:rowOff>
    </xdr:to>
    <xdr:sp>
      <xdr:nvSpPr>
        <xdr:cNvPr id="9" name="54 Düz Ok Bağlayıcısı"/>
        <xdr:cNvSpPr>
          <a:spLocks/>
        </xdr:cNvSpPr>
      </xdr:nvSpPr>
      <xdr:spPr>
        <a:xfrm>
          <a:off x="3133725" y="30099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19</xdr:row>
      <xdr:rowOff>28575</xdr:rowOff>
    </xdr:from>
    <xdr:to>
      <xdr:col>4</xdr:col>
      <xdr:colOff>400050</xdr:colOff>
      <xdr:row>20</xdr:row>
      <xdr:rowOff>76200</xdr:rowOff>
    </xdr:to>
    <xdr:sp>
      <xdr:nvSpPr>
        <xdr:cNvPr id="10" name="60 Düz Ok Bağlayıcısı"/>
        <xdr:cNvSpPr>
          <a:spLocks/>
        </xdr:cNvSpPr>
      </xdr:nvSpPr>
      <xdr:spPr>
        <a:xfrm flipH="1">
          <a:off x="3133725" y="38290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14</xdr:row>
      <xdr:rowOff>0</xdr:rowOff>
    </xdr:from>
    <xdr:to>
      <xdr:col>2</xdr:col>
      <xdr:colOff>257175</xdr:colOff>
      <xdr:row>15</xdr:row>
      <xdr:rowOff>114300</xdr:rowOff>
    </xdr:to>
    <xdr:sp>
      <xdr:nvSpPr>
        <xdr:cNvPr id="11" name="63 Akış Çizelgesi: Manyetik Disk"/>
        <xdr:cNvSpPr>
          <a:spLocks/>
        </xdr:cNvSpPr>
      </xdr:nvSpPr>
      <xdr:spPr>
        <a:xfrm>
          <a:off x="962025" y="2847975"/>
          <a:ext cx="6667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2</xdr:col>
      <xdr:colOff>257175</xdr:colOff>
      <xdr:row>11</xdr:row>
      <xdr:rowOff>142875</xdr:rowOff>
    </xdr:from>
    <xdr:to>
      <xdr:col>3</xdr:col>
      <xdr:colOff>361950</xdr:colOff>
      <xdr:row>13</xdr:row>
      <xdr:rowOff>28575</xdr:rowOff>
    </xdr:to>
    <xdr:sp>
      <xdr:nvSpPr>
        <xdr:cNvPr id="12" name="67 Dirsek Bağlayıcısı"/>
        <xdr:cNvSpPr>
          <a:spLocks/>
        </xdr:cNvSpPr>
      </xdr:nvSpPr>
      <xdr:spPr>
        <a:xfrm>
          <a:off x="1628775" y="2419350"/>
          <a:ext cx="790575"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25</xdr:row>
      <xdr:rowOff>28575</xdr:rowOff>
    </xdr:from>
    <xdr:to>
      <xdr:col>5</xdr:col>
      <xdr:colOff>609600</xdr:colOff>
      <xdr:row>27</xdr:row>
      <xdr:rowOff>152400</xdr:rowOff>
    </xdr:to>
    <xdr:sp>
      <xdr:nvSpPr>
        <xdr:cNvPr id="13" name="1 Akış Çizelgesi: İşlem"/>
        <xdr:cNvSpPr>
          <a:spLocks/>
        </xdr:cNvSpPr>
      </xdr:nvSpPr>
      <xdr:spPr>
        <a:xfrm>
          <a:off x="2219325" y="4972050"/>
          <a:ext cx="18192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İncelenmesi</a:t>
          </a:r>
        </a:p>
      </xdr:txBody>
    </xdr:sp>
    <xdr:clientData/>
  </xdr:twoCellAnchor>
  <xdr:twoCellAnchor>
    <xdr:from>
      <xdr:col>4</xdr:col>
      <xdr:colOff>381000</xdr:colOff>
      <xdr:row>24</xdr:row>
      <xdr:rowOff>19050</xdr:rowOff>
    </xdr:from>
    <xdr:to>
      <xdr:col>4</xdr:col>
      <xdr:colOff>390525</xdr:colOff>
      <xdr:row>25</xdr:row>
      <xdr:rowOff>28575</xdr:rowOff>
    </xdr:to>
    <xdr:sp>
      <xdr:nvSpPr>
        <xdr:cNvPr id="14" name="71 Düz Ok Bağlayıcısı"/>
        <xdr:cNvSpPr>
          <a:spLocks/>
        </xdr:cNvSpPr>
      </xdr:nvSpPr>
      <xdr:spPr>
        <a:xfrm flipH="1">
          <a:off x="3124200" y="47720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152400</xdr:colOff>
      <xdr:row>38</xdr:row>
      <xdr:rowOff>9525</xdr:rowOff>
    </xdr:from>
    <xdr:to>
      <xdr:col>7</xdr:col>
      <xdr:colOff>600075</xdr:colOff>
      <xdr:row>40</xdr:row>
      <xdr:rowOff>28575</xdr:rowOff>
    </xdr:to>
    <xdr:sp>
      <xdr:nvSpPr>
        <xdr:cNvPr id="15" name="77 Akış Çizelgesi: Sonlandırıcı"/>
        <xdr:cNvSpPr>
          <a:spLocks/>
        </xdr:cNvSpPr>
      </xdr:nvSpPr>
      <xdr:spPr>
        <a:xfrm>
          <a:off x="4267200" y="7362825"/>
          <a:ext cx="1133475" cy="4000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2</xdr:col>
      <xdr:colOff>257175</xdr:colOff>
      <xdr:row>13</xdr:row>
      <xdr:rowOff>28575</xdr:rowOff>
    </xdr:from>
    <xdr:to>
      <xdr:col>3</xdr:col>
      <xdr:colOff>361950</xdr:colOff>
      <xdr:row>14</xdr:row>
      <xdr:rowOff>142875</xdr:rowOff>
    </xdr:to>
    <xdr:sp>
      <xdr:nvSpPr>
        <xdr:cNvPr id="16" name="84 Dirsek Bağlayıcısı"/>
        <xdr:cNvSpPr>
          <a:spLocks/>
        </xdr:cNvSpPr>
      </xdr:nvSpPr>
      <xdr:spPr>
        <a:xfrm flipV="1">
          <a:off x="1628775" y="2686050"/>
          <a:ext cx="790575"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247650</xdr:colOff>
      <xdr:row>16</xdr:row>
      <xdr:rowOff>28575</xdr:rowOff>
    </xdr:from>
    <xdr:to>
      <xdr:col>7</xdr:col>
      <xdr:colOff>523875</xdr:colOff>
      <xdr:row>19</xdr:row>
      <xdr:rowOff>9525</xdr:rowOff>
    </xdr:to>
    <xdr:sp>
      <xdr:nvSpPr>
        <xdr:cNvPr id="17" name="25 Akış Çizelgesi: Belge"/>
        <xdr:cNvSpPr>
          <a:spLocks/>
        </xdr:cNvSpPr>
      </xdr:nvSpPr>
      <xdr:spPr>
        <a:xfrm>
          <a:off x="4362450" y="3257550"/>
          <a:ext cx="9620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Saymanlığa Bildirim Yazısı</a:t>
          </a:r>
        </a:p>
      </xdr:txBody>
    </xdr:sp>
    <xdr:clientData/>
  </xdr:twoCellAnchor>
  <xdr:twoCellAnchor>
    <xdr:from>
      <xdr:col>5</xdr:col>
      <xdr:colOff>504825</xdr:colOff>
      <xdr:row>17</xdr:row>
      <xdr:rowOff>104775</xdr:rowOff>
    </xdr:from>
    <xdr:to>
      <xdr:col>6</xdr:col>
      <xdr:colOff>247650</xdr:colOff>
      <xdr:row>17</xdr:row>
      <xdr:rowOff>104775</xdr:rowOff>
    </xdr:to>
    <xdr:sp>
      <xdr:nvSpPr>
        <xdr:cNvPr id="18" name="27 Düz Ok Bağlayıcısı"/>
        <xdr:cNvSpPr>
          <a:spLocks/>
        </xdr:cNvSpPr>
      </xdr:nvSpPr>
      <xdr:spPr>
        <a:xfrm>
          <a:off x="3933825" y="3524250"/>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29</xdr:row>
      <xdr:rowOff>161925</xdr:rowOff>
    </xdr:from>
    <xdr:to>
      <xdr:col>3</xdr:col>
      <xdr:colOff>333375</xdr:colOff>
      <xdr:row>32</xdr:row>
      <xdr:rowOff>171450</xdr:rowOff>
    </xdr:to>
    <xdr:sp>
      <xdr:nvSpPr>
        <xdr:cNvPr id="19" name="52 Akış Çizelgesi: Sonlandırıcı"/>
        <xdr:cNvSpPr>
          <a:spLocks/>
        </xdr:cNvSpPr>
      </xdr:nvSpPr>
      <xdr:spPr>
        <a:xfrm>
          <a:off x="1257300" y="5867400"/>
          <a:ext cx="1133475"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Dolu Kadro Değişikliği Var</a:t>
          </a:r>
        </a:p>
      </xdr:txBody>
    </xdr:sp>
    <xdr:clientData/>
  </xdr:twoCellAnchor>
  <xdr:twoCellAnchor>
    <xdr:from>
      <xdr:col>3</xdr:col>
      <xdr:colOff>333375</xdr:colOff>
      <xdr:row>31</xdr:row>
      <xdr:rowOff>66675</xdr:rowOff>
    </xdr:from>
    <xdr:to>
      <xdr:col>4</xdr:col>
      <xdr:colOff>114300</xdr:colOff>
      <xdr:row>31</xdr:row>
      <xdr:rowOff>76200</xdr:rowOff>
    </xdr:to>
    <xdr:sp>
      <xdr:nvSpPr>
        <xdr:cNvPr id="20" name="56 Düz Ok Bağlayıcısı"/>
        <xdr:cNvSpPr>
          <a:spLocks/>
        </xdr:cNvSpPr>
      </xdr:nvSpPr>
      <xdr:spPr>
        <a:xfrm flipH="1">
          <a:off x="2390775" y="6153150"/>
          <a:ext cx="4667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152400</xdr:colOff>
      <xdr:row>31</xdr:row>
      <xdr:rowOff>76200</xdr:rowOff>
    </xdr:from>
    <xdr:to>
      <xdr:col>1</xdr:col>
      <xdr:colOff>571500</xdr:colOff>
      <xdr:row>35</xdr:row>
      <xdr:rowOff>180975</xdr:rowOff>
    </xdr:to>
    <xdr:sp>
      <xdr:nvSpPr>
        <xdr:cNvPr id="21" name="64 Şekil"/>
        <xdr:cNvSpPr>
          <a:spLocks/>
        </xdr:cNvSpPr>
      </xdr:nvSpPr>
      <xdr:spPr>
        <a:xfrm rot="10800000" flipV="1">
          <a:off x="838200" y="6162675"/>
          <a:ext cx="419100" cy="8001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33</xdr:row>
      <xdr:rowOff>38100</xdr:rowOff>
    </xdr:from>
    <xdr:to>
      <xdr:col>7</xdr:col>
      <xdr:colOff>590550</xdr:colOff>
      <xdr:row>36</xdr:row>
      <xdr:rowOff>114300</xdr:rowOff>
    </xdr:to>
    <xdr:sp>
      <xdr:nvSpPr>
        <xdr:cNvPr id="22" name="39 Akış Çizelgesi: Sonlandırıcı"/>
        <xdr:cNvSpPr>
          <a:spLocks/>
        </xdr:cNvSpPr>
      </xdr:nvSpPr>
      <xdr:spPr>
        <a:xfrm>
          <a:off x="4257675" y="6505575"/>
          <a:ext cx="1133475"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Dolu Kadro Değişikliği Yok</a:t>
          </a:r>
        </a:p>
      </xdr:txBody>
    </xdr:sp>
    <xdr:clientData/>
  </xdr:twoCellAnchor>
  <xdr:twoCellAnchor>
    <xdr:from>
      <xdr:col>7</xdr:col>
      <xdr:colOff>28575</xdr:colOff>
      <xdr:row>36</xdr:row>
      <xdr:rowOff>114300</xdr:rowOff>
    </xdr:from>
    <xdr:to>
      <xdr:col>7</xdr:col>
      <xdr:colOff>38100</xdr:colOff>
      <xdr:row>38</xdr:row>
      <xdr:rowOff>9525</xdr:rowOff>
    </xdr:to>
    <xdr:sp>
      <xdr:nvSpPr>
        <xdr:cNvPr id="23" name="50 Düz Ok Bağlayıcısı"/>
        <xdr:cNvSpPr>
          <a:spLocks/>
        </xdr:cNvSpPr>
      </xdr:nvSpPr>
      <xdr:spPr>
        <a:xfrm>
          <a:off x="4829175" y="70866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16</xdr:row>
      <xdr:rowOff>142875</xdr:rowOff>
    </xdr:from>
    <xdr:to>
      <xdr:col>2</xdr:col>
      <xdr:colOff>600075</xdr:colOff>
      <xdr:row>18</xdr:row>
      <xdr:rowOff>76200</xdr:rowOff>
    </xdr:to>
    <xdr:sp>
      <xdr:nvSpPr>
        <xdr:cNvPr id="24" name="28 Akış Çizelgesi: Manyetik Disk"/>
        <xdr:cNvSpPr>
          <a:spLocks/>
        </xdr:cNvSpPr>
      </xdr:nvSpPr>
      <xdr:spPr>
        <a:xfrm>
          <a:off x="1371600" y="3371850"/>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600075</xdr:colOff>
      <xdr:row>17</xdr:row>
      <xdr:rowOff>104775</xdr:rowOff>
    </xdr:from>
    <xdr:to>
      <xdr:col>3</xdr:col>
      <xdr:colOff>295275</xdr:colOff>
      <xdr:row>17</xdr:row>
      <xdr:rowOff>104775</xdr:rowOff>
    </xdr:to>
    <xdr:sp>
      <xdr:nvSpPr>
        <xdr:cNvPr id="25" name="30 Düz Ok Bağlayıcısı"/>
        <xdr:cNvSpPr>
          <a:spLocks/>
        </xdr:cNvSpPr>
      </xdr:nvSpPr>
      <xdr:spPr>
        <a:xfrm flipV="1">
          <a:off x="1971675" y="352425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7</xdr:row>
      <xdr:rowOff>104775</xdr:rowOff>
    </xdr:from>
    <xdr:to>
      <xdr:col>5</xdr:col>
      <xdr:colOff>428625</xdr:colOff>
      <xdr:row>10</xdr:row>
      <xdr:rowOff>19050</xdr:rowOff>
    </xdr:to>
    <xdr:sp>
      <xdr:nvSpPr>
        <xdr:cNvPr id="26" name="29 Akış Çizelgesi: Önceden Tanımlı İşlem"/>
        <xdr:cNvSpPr>
          <a:spLocks/>
        </xdr:cNvSpPr>
      </xdr:nvSpPr>
      <xdr:spPr>
        <a:xfrm>
          <a:off x="2428875" y="1619250"/>
          <a:ext cx="1428750" cy="4857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400050</xdr:colOff>
      <xdr:row>6</xdr:row>
      <xdr:rowOff>66675</xdr:rowOff>
    </xdr:from>
    <xdr:to>
      <xdr:col>4</xdr:col>
      <xdr:colOff>400050</xdr:colOff>
      <xdr:row>7</xdr:row>
      <xdr:rowOff>104775</xdr:rowOff>
    </xdr:to>
    <xdr:sp>
      <xdr:nvSpPr>
        <xdr:cNvPr id="27" name="34 Düz Ok Bağlayıcısı"/>
        <xdr:cNvSpPr>
          <a:spLocks/>
        </xdr:cNvSpPr>
      </xdr:nvSpPr>
      <xdr:spPr>
        <a:xfrm>
          <a:off x="3143250" y="13906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10</xdr:row>
      <xdr:rowOff>19050</xdr:rowOff>
    </xdr:from>
    <xdr:to>
      <xdr:col>4</xdr:col>
      <xdr:colOff>400050</xdr:colOff>
      <xdr:row>11</xdr:row>
      <xdr:rowOff>66675</xdr:rowOff>
    </xdr:to>
    <xdr:sp>
      <xdr:nvSpPr>
        <xdr:cNvPr id="28" name="37 Düz Ok Bağlayıcısı"/>
        <xdr:cNvSpPr>
          <a:spLocks/>
        </xdr:cNvSpPr>
      </xdr:nvSpPr>
      <xdr:spPr>
        <a:xfrm flipH="1">
          <a:off x="3133725" y="21050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27</xdr:row>
      <xdr:rowOff>152400</xdr:rowOff>
    </xdr:from>
    <xdr:to>
      <xdr:col>4</xdr:col>
      <xdr:colOff>390525</xdr:colOff>
      <xdr:row>30</xdr:row>
      <xdr:rowOff>104775</xdr:rowOff>
    </xdr:to>
    <xdr:sp>
      <xdr:nvSpPr>
        <xdr:cNvPr id="29" name="47 Düz Ok Bağlayıcısı"/>
        <xdr:cNvSpPr>
          <a:spLocks/>
        </xdr:cNvSpPr>
      </xdr:nvSpPr>
      <xdr:spPr>
        <a:xfrm>
          <a:off x="3124200" y="5476875"/>
          <a:ext cx="9525"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31</xdr:row>
      <xdr:rowOff>66675</xdr:rowOff>
    </xdr:from>
    <xdr:to>
      <xdr:col>7</xdr:col>
      <xdr:colOff>28575</xdr:colOff>
      <xdr:row>33</xdr:row>
      <xdr:rowOff>38100</xdr:rowOff>
    </xdr:to>
    <xdr:sp>
      <xdr:nvSpPr>
        <xdr:cNvPr id="30" name="45 Şekil"/>
        <xdr:cNvSpPr>
          <a:spLocks/>
        </xdr:cNvSpPr>
      </xdr:nvSpPr>
      <xdr:spPr>
        <a:xfrm>
          <a:off x="3476625" y="6153150"/>
          <a:ext cx="135255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28575</xdr:colOff>
      <xdr:row>4</xdr:row>
      <xdr:rowOff>200025</xdr:rowOff>
    </xdr:to>
    <xdr:sp>
      <xdr:nvSpPr>
        <xdr:cNvPr id="1" name="AutoShape 95"/>
        <xdr:cNvSpPr>
          <a:spLocks/>
        </xdr:cNvSpPr>
      </xdr:nvSpPr>
      <xdr:spPr>
        <a:xfrm>
          <a:off x="1371600" y="7524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2</xdr:col>
      <xdr:colOff>0</xdr:colOff>
      <xdr:row>7</xdr:row>
      <xdr:rowOff>0</xdr:rowOff>
    </xdr:from>
    <xdr:to>
      <xdr:col>4</xdr:col>
      <xdr:colOff>28575</xdr:colOff>
      <xdr:row>8</xdr:row>
      <xdr:rowOff>200025</xdr:rowOff>
    </xdr:to>
    <xdr:sp>
      <xdr:nvSpPr>
        <xdr:cNvPr id="2" name="AutoShape 95"/>
        <xdr:cNvSpPr>
          <a:spLocks/>
        </xdr:cNvSpPr>
      </xdr:nvSpPr>
      <xdr:spPr>
        <a:xfrm>
          <a:off x="1371600" y="16287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11</xdr:row>
      <xdr:rowOff>0</xdr:rowOff>
    </xdr:from>
    <xdr:to>
      <xdr:col>4</xdr:col>
      <xdr:colOff>28575</xdr:colOff>
      <xdr:row>13</xdr:row>
      <xdr:rowOff>123825</xdr:rowOff>
    </xdr:to>
    <xdr:sp>
      <xdr:nvSpPr>
        <xdr:cNvPr id="3" name="AutoShape 95"/>
        <xdr:cNvSpPr>
          <a:spLocks/>
        </xdr:cNvSpPr>
      </xdr:nvSpPr>
      <xdr:spPr>
        <a:xfrm>
          <a:off x="1371600" y="250507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2</xdr:col>
      <xdr:colOff>0</xdr:colOff>
      <xdr:row>15</xdr:row>
      <xdr:rowOff>133350</xdr:rowOff>
    </xdr:from>
    <xdr:to>
      <xdr:col>4</xdr:col>
      <xdr:colOff>57150</xdr:colOff>
      <xdr:row>17</xdr:row>
      <xdr:rowOff>114300</xdr:rowOff>
    </xdr:to>
    <xdr:sp>
      <xdr:nvSpPr>
        <xdr:cNvPr id="4" name="AutoShape 95"/>
        <xdr:cNvSpPr>
          <a:spLocks/>
        </xdr:cNvSpPr>
      </xdr:nvSpPr>
      <xdr:spPr>
        <a:xfrm>
          <a:off x="1371600" y="351472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19050</xdr:colOff>
      <xdr:row>4</xdr:row>
      <xdr:rowOff>200025</xdr:rowOff>
    </xdr:from>
    <xdr:to>
      <xdr:col>3</xdr:col>
      <xdr:colOff>19050</xdr:colOff>
      <xdr:row>7</xdr:row>
      <xdr:rowOff>0</xdr:rowOff>
    </xdr:to>
    <xdr:sp>
      <xdr:nvSpPr>
        <xdr:cNvPr id="5" name="9 Düz Ok Bağlayıcısı"/>
        <xdr:cNvSpPr>
          <a:spLocks/>
        </xdr:cNvSpPr>
      </xdr:nvSpPr>
      <xdr:spPr>
        <a:xfrm>
          <a:off x="2076450" y="11715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8</xdr:row>
      <xdr:rowOff>200025</xdr:rowOff>
    </xdr:from>
    <xdr:to>
      <xdr:col>3</xdr:col>
      <xdr:colOff>19050</xdr:colOff>
      <xdr:row>11</xdr:row>
      <xdr:rowOff>0</xdr:rowOff>
    </xdr:to>
    <xdr:sp>
      <xdr:nvSpPr>
        <xdr:cNvPr id="6" name="18 Düz Ok Bağlayıcısı"/>
        <xdr:cNvSpPr>
          <a:spLocks/>
        </xdr:cNvSpPr>
      </xdr:nvSpPr>
      <xdr:spPr>
        <a:xfrm>
          <a:off x="2076450" y="20478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13</xdr:row>
      <xdr:rowOff>123825</xdr:rowOff>
    </xdr:from>
    <xdr:to>
      <xdr:col>3</xdr:col>
      <xdr:colOff>28575</xdr:colOff>
      <xdr:row>15</xdr:row>
      <xdr:rowOff>133350</xdr:rowOff>
    </xdr:to>
    <xdr:sp>
      <xdr:nvSpPr>
        <xdr:cNvPr id="7" name="22 Düz Ok Bağlayıcısı"/>
        <xdr:cNvSpPr>
          <a:spLocks/>
        </xdr:cNvSpPr>
      </xdr:nvSpPr>
      <xdr:spPr>
        <a:xfrm>
          <a:off x="2076450" y="3067050"/>
          <a:ext cx="9525"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ugur.cemek@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1072</v>
      </c>
    </row>
    <row r="4" spans="1:3" ht="12.75">
      <c r="A4" s="52" t="s">
        <v>775</v>
      </c>
      <c r="B4" s="37" t="s">
        <v>441</v>
      </c>
      <c r="C4" s="42" t="s">
        <v>1090</v>
      </c>
    </row>
    <row r="5" spans="1:3" ht="15" customHeight="1">
      <c r="A5" s="52" t="s">
        <v>776</v>
      </c>
      <c r="B5" s="37" t="s">
        <v>440</v>
      </c>
      <c r="C5" s="120" t="s">
        <v>1063</v>
      </c>
    </row>
    <row r="6" spans="1:3" ht="25.5">
      <c r="A6" s="52" t="s">
        <v>777</v>
      </c>
      <c r="B6" s="37" t="s">
        <v>772</v>
      </c>
      <c r="C6" s="43" t="s">
        <v>1064</v>
      </c>
    </row>
    <row r="7" spans="1:3" ht="25.5">
      <c r="A7" s="52" t="s">
        <v>778</v>
      </c>
      <c r="B7" s="37" t="s">
        <v>773</v>
      </c>
      <c r="C7" s="43" t="s">
        <v>1073</v>
      </c>
    </row>
    <row r="9" spans="1:256" s="51"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6" t="s">
        <v>42</v>
      </c>
      <c r="B12" s="127"/>
      <c r="C12" s="128"/>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4 C6:C7">
    <cfRule type="containsBlanks" priority="9" dxfId="0">
      <formula>LEN(TRIM(C3))=0</formula>
    </cfRule>
  </conditionalFormatting>
  <conditionalFormatting sqref="A30 A28 A14:A16 A18:A26">
    <cfRule type="iconSet" priority="8" dxfId="44">
      <iconSet iconSet="3Symbols2" showValue="0">
        <cfvo type="percent" val="0"/>
        <cfvo gte="0" type="num" val="0"/>
        <cfvo type="num" val="1"/>
      </iconSet>
    </cfRule>
  </conditionalFormatting>
  <conditionalFormatting sqref="A15">
    <cfRule type="iconSet" priority="7" dxfId="44">
      <iconSet iconSet="3Symbols2" showValue="0">
        <cfvo type="percent" val="0"/>
        <cfvo gte="0" type="num" val="0"/>
        <cfvo type="num" val="1"/>
      </iconSet>
    </cfRule>
  </conditionalFormatting>
  <conditionalFormatting sqref="C6">
    <cfRule type="containsBlanks" priority="5" dxfId="0">
      <formula>LEN(TRIM(C6))=0</formula>
    </cfRule>
  </conditionalFormatting>
  <conditionalFormatting sqref="C7">
    <cfRule type="containsBlanks" priority="4" dxfId="0">
      <formula>LEN(TRIM(C7))=0</formula>
    </cfRule>
  </conditionalFormatting>
  <conditionalFormatting sqref="C6">
    <cfRule type="containsBlanks" priority="2" dxfId="0">
      <formula>LEN(TRIM(C6))=0</formula>
    </cfRule>
  </conditionalFormatting>
  <conditionalFormatting sqref="C5">
    <cfRule type="containsBlanks" priority="1" dxfId="0">
      <formula>LEN(TRIM(C5))=0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5" t="str">
        <f>IF(1_GO!C3="","",1_GO!C3)</f>
        <v>Personel Süreç Grubu</v>
      </c>
      <c r="C1" s="146"/>
      <c r="D1" s="35" t="s">
        <v>808</v>
      </c>
    </row>
    <row r="2" spans="1:3" ht="15">
      <c r="A2" s="1" t="s">
        <v>786</v>
      </c>
      <c r="B2" s="147" t="str">
        <f>IF(1_GO!C4="","",1_GO!C4)</f>
        <v>Kadro İstatistik İşlemleri Ana Süreci</v>
      </c>
      <c r="C2" s="148"/>
    </row>
    <row r="3" spans="1:3" ht="15">
      <c r="A3" s="1" t="s">
        <v>785</v>
      </c>
      <c r="B3" s="149" t="str">
        <f>IF(1_GO!C5="","",1_GO!C5)</f>
        <v>Bakanlık Tarafından Tahsis/Tenkis Edilen Kadrolar İşlem Süreci</v>
      </c>
      <c r="C3" s="150"/>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v>1</v>
      </c>
      <c r="B9" s="113" t="s">
        <v>1086</v>
      </c>
      <c r="C9" s="12" t="s">
        <v>1087</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1076</v>
      </c>
      <c r="B9" s="12" t="s">
        <v>1076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t="s">
        <v>1076</v>
      </c>
      <c r="B9" s="12" t="s">
        <v>1076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3"/>
  <sheetViews>
    <sheetView tabSelected="1" view="pageBreakPreview" zoomScale="70" zoomScaleNormal="70"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18" sqref="G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56" t="str">
        <f>IF(1_GO!C3="","",1_GO!C3)</f>
        <v>Personel Süreç Grubu</v>
      </c>
      <c r="C1" s="156"/>
      <c r="D1" s="156"/>
      <c r="E1" s="35" t="s">
        <v>808</v>
      </c>
      <c r="F1" s="14"/>
      <c r="G1" s="14"/>
      <c r="H1" s="14"/>
      <c r="I1" s="14"/>
      <c r="J1" s="14"/>
      <c r="K1" s="14"/>
      <c r="L1" s="14"/>
      <c r="M1" s="14"/>
    </row>
    <row r="2" spans="1:13" ht="17.25">
      <c r="A2" s="1" t="s">
        <v>786</v>
      </c>
      <c r="B2" s="157" t="str">
        <f>IF(1_GO!C4="","",1_GO!C4)</f>
        <v>Kadro İstatistik İşlemleri Ana Süreci</v>
      </c>
      <c r="C2" s="157"/>
      <c r="D2" s="157"/>
      <c r="E2" s="14"/>
      <c r="F2" s="14"/>
      <c r="G2" s="14"/>
      <c r="H2" s="14"/>
      <c r="I2" s="14"/>
      <c r="J2" s="14"/>
      <c r="K2" s="14"/>
      <c r="L2" s="14"/>
      <c r="M2" s="14"/>
    </row>
    <row r="3" spans="1:13" ht="17.25">
      <c r="A3" s="1" t="s">
        <v>785</v>
      </c>
      <c r="B3" s="158" t="str">
        <f>IF(1_GO!C5="","",1_GO!C5)</f>
        <v>Bakanlık Tarafından Tahsis/Tenkis Edilen Kadrolar İşlem Süreci</v>
      </c>
      <c r="C3" s="158"/>
      <c r="D3" s="158"/>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4.25">
      <c r="A9" s="30">
        <v>1</v>
      </c>
      <c r="B9" s="30" t="s">
        <v>1094</v>
      </c>
      <c r="C9" s="30" t="s">
        <v>1066</v>
      </c>
      <c r="D9" s="30" t="s">
        <v>1060</v>
      </c>
      <c r="E9" s="30" t="s">
        <v>1054</v>
      </c>
      <c r="J9" s="30" t="s">
        <v>1061</v>
      </c>
      <c r="K9" s="119" t="s">
        <v>1088</v>
      </c>
      <c r="L9" s="30" t="s">
        <v>1089</v>
      </c>
      <c r="M9" s="106" t="s">
        <v>820</v>
      </c>
    </row>
    <row r="10" spans="1:13" ht="60.75">
      <c r="A10" s="30">
        <v>2</v>
      </c>
      <c r="B10" s="30" t="s">
        <v>1095</v>
      </c>
      <c r="C10" s="30" t="s">
        <v>1067</v>
      </c>
      <c r="D10" s="30" t="s">
        <v>1060</v>
      </c>
      <c r="E10" s="30" t="s">
        <v>1054</v>
      </c>
      <c r="J10" s="30" t="s">
        <v>1085</v>
      </c>
      <c r="K10" s="119"/>
      <c r="M10" s="106" t="s">
        <v>820</v>
      </c>
    </row>
    <row r="11" spans="1:13" ht="45.75">
      <c r="A11" s="29">
        <v>3</v>
      </c>
      <c r="B11" s="30" t="s">
        <v>1068</v>
      </c>
      <c r="C11" s="30" t="s">
        <v>1069</v>
      </c>
      <c r="D11" s="30" t="s">
        <v>1060</v>
      </c>
      <c r="E11" s="30" t="s">
        <v>1091</v>
      </c>
      <c r="K11" s="119"/>
      <c r="M11" s="106" t="s">
        <v>820</v>
      </c>
    </row>
    <row r="12" spans="1:13" ht="46.5" thickBot="1">
      <c r="A12" s="30">
        <v>4</v>
      </c>
      <c r="B12" s="30" t="s">
        <v>1096</v>
      </c>
      <c r="C12" s="30" t="s">
        <v>1070</v>
      </c>
      <c r="D12" s="30" t="s">
        <v>1060</v>
      </c>
      <c r="E12" s="30" t="s">
        <v>1054</v>
      </c>
      <c r="K12" s="119"/>
      <c r="M12" s="106" t="s">
        <v>820</v>
      </c>
    </row>
    <row r="13" spans="1:13" ht="18" thickBot="1">
      <c r="A13" s="151" t="s">
        <v>1092</v>
      </c>
      <c r="B13" s="152"/>
      <c r="C13" s="153"/>
      <c r="D13" s="111"/>
      <c r="E13" s="151" t="s">
        <v>1093</v>
      </c>
      <c r="F13" s="152"/>
      <c r="G13" s="152"/>
      <c r="H13" s="152"/>
      <c r="I13" s="153"/>
      <c r="J13" s="111"/>
      <c r="K13" s="111"/>
      <c r="L13" s="154"/>
      <c r="M13" s="111"/>
    </row>
    <row r="14" spans="1:13" ht="18" thickBot="1">
      <c r="A14" s="171" t="s">
        <v>1098</v>
      </c>
      <c r="B14" s="172"/>
      <c r="C14" s="173"/>
      <c r="D14" s="111"/>
      <c r="E14" s="174" t="s">
        <v>1100</v>
      </c>
      <c r="F14" s="175"/>
      <c r="G14" s="175"/>
      <c r="H14" s="175"/>
      <c r="I14" s="176"/>
      <c r="J14" s="111"/>
      <c r="K14" s="111"/>
      <c r="L14" s="155"/>
      <c r="M14" s="111"/>
    </row>
    <row r="15" spans="1:13" ht="18" thickBot="1">
      <c r="A15" s="174" t="s">
        <v>1099</v>
      </c>
      <c r="B15" s="175"/>
      <c r="C15" s="176"/>
      <c r="D15" s="111"/>
      <c r="E15" s="174" t="s">
        <v>1101</v>
      </c>
      <c r="F15" s="175"/>
      <c r="G15" s="175"/>
      <c r="H15" s="175"/>
      <c r="I15" s="176"/>
      <c r="J15" s="111"/>
      <c r="K15" s="111"/>
      <c r="L15" s="155"/>
      <c r="M15" s="111"/>
    </row>
    <row r="16" spans="1:13" ht="17.25">
      <c r="A16" s="14"/>
      <c r="B16" s="14"/>
      <c r="C16" s="14"/>
      <c r="D16" s="14"/>
      <c r="E16" s="14"/>
      <c r="F16" s="14"/>
      <c r="G16" s="14"/>
      <c r="H16" s="14"/>
      <c r="I16" s="14"/>
      <c r="J16" s="14"/>
      <c r="K16" s="14"/>
      <c r="L16" s="14"/>
      <c r="M16" s="14"/>
    </row>
    <row r="17" spans="1:13" ht="17.25">
      <c r="A17" s="14"/>
      <c r="B17" s="14"/>
      <c r="C17" s="14"/>
      <c r="D17" s="14"/>
      <c r="E17" s="14"/>
      <c r="F17" s="14"/>
      <c r="G17" s="14"/>
      <c r="H17" s="14"/>
      <c r="I17" s="14"/>
      <c r="J17" s="14"/>
      <c r="K17" s="14"/>
      <c r="L17" s="14"/>
      <c r="M17" s="14"/>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sheetData>
  <sheetProtection selectLockedCells="1"/>
  <autoFilter ref="A8:M8"/>
  <mergeCells count="10">
    <mergeCell ref="E14:I14"/>
    <mergeCell ref="E15:I15"/>
    <mergeCell ref="E13:I13"/>
    <mergeCell ref="L13:L15"/>
    <mergeCell ref="B1:D1"/>
    <mergeCell ref="B2:D2"/>
    <mergeCell ref="B3:D3"/>
    <mergeCell ref="A13:C13"/>
    <mergeCell ref="A14:C14"/>
    <mergeCell ref="A15:C15"/>
  </mergeCells>
  <conditionalFormatting sqref="B1:B3">
    <cfRule type="containsBlanks" priority="17" dxfId="1">
      <formula>LEN(TRIM(B1))=0</formula>
    </cfRule>
  </conditionalFormatting>
  <conditionalFormatting sqref="A4174:M65381 A9:M12">
    <cfRule type="containsBlanks" priority="16" dxfId="0">
      <formula>LEN(TRIM(A9))=0</formula>
    </cfRule>
  </conditionalFormatting>
  <dataValidations count="2">
    <dataValidation type="list" allowBlank="1" showInputMessage="1" showErrorMessage="1" sqref="M9:M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E17" sqref="E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56" t="str">
        <f>IF(1_GO!C3="","",1_GO!C3)</f>
        <v>Personel Süreç Grubu</v>
      </c>
      <c r="C1" s="156"/>
      <c r="D1" s="156"/>
      <c r="E1" s="35" t="s">
        <v>808</v>
      </c>
      <c r="F1" s="14"/>
    </row>
    <row r="2" spans="1:6" ht="17.25">
      <c r="A2" s="1" t="s">
        <v>786</v>
      </c>
      <c r="B2" s="157" t="str">
        <f>IF(1_GO!C4="","",1_GO!C4)</f>
        <v>Kadro İstatistik İşlemleri Ana Süreci</v>
      </c>
      <c r="C2" s="157"/>
      <c r="D2" s="157"/>
      <c r="E2" s="14"/>
      <c r="F2" s="14"/>
    </row>
    <row r="3" spans="1:6" ht="17.25">
      <c r="A3" s="1" t="s">
        <v>785</v>
      </c>
      <c r="B3" s="158" t="str">
        <f>IF(1_GO!C5="","",1_GO!C5)</f>
        <v>Bakanlık Tarafından Tahsis/Tenkis Edilen Kadrolar İşlem Süreci</v>
      </c>
      <c r="C3" s="158"/>
      <c r="D3" s="158"/>
      <c r="E3" s="14"/>
      <c r="F3" s="14"/>
    </row>
    <row r="4" spans="1:6" ht="17.25">
      <c r="A4" s="2"/>
      <c r="B4" s="2"/>
      <c r="C4" s="2"/>
      <c r="D4" s="14"/>
      <c r="E4" s="14"/>
      <c r="F4" s="14"/>
    </row>
    <row r="5" spans="1:6" ht="21.75">
      <c r="A5" s="6" t="s">
        <v>109</v>
      </c>
      <c r="B5" s="7"/>
      <c r="C5" s="7"/>
      <c r="D5" s="16"/>
      <c r="E5" s="159" t="s">
        <v>113</v>
      </c>
      <c r="F5" s="14"/>
    </row>
    <row r="6" spans="1:6" ht="17.25">
      <c r="A6" s="9"/>
      <c r="B6" s="10"/>
      <c r="C6" s="10"/>
      <c r="D6" s="17"/>
      <c r="E6" s="160"/>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
        <v>1</v>
      </c>
      <c r="B9" s="12" t="s">
        <v>1054</v>
      </c>
      <c r="C9" s="12" t="s">
        <v>1055</v>
      </c>
      <c r="D9" s="30" t="s">
        <v>1083</v>
      </c>
      <c r="E9" s="30" t="s">
        <v>1084</v>
      </c>
      <c r="F9" s="30" t="s">
        <v>1059</v>
      </c>
    </row>
    <row r="10" spans="1:6" ht="17.25">
      <c r="A10" s="12">
        <v>2</v>
      </c>
      <c r="B10" s="12" t="s">
        <v>1055</v>
      </c>
      <c r="C10" s="12" t="s">
        <v>1056</v>
      </c>
      <c r="D10" s="30" t="s">
        <v>1083</v>
      </c>
      <c r="E10" s="30" t="s">
        <v>1084</v>
      </c>
      <c r="F10" s="30" t="s">
        <v>1059</v>
      </c>
    </row>
    <row r="11" spans="1:6" ht="17.25">
      <c r="A11" s="12">
        <v>3</v>
      </c>
      <c r="B11" s="12" t="s">
        <v>1056</v>
      </c>
      <c r="C11" s="12" t="s">
        <v>1057</v>
      </c>
      <c r="D11" s="30" t="s">
        <v>1058</v>
      </c>
      <c r="E11" s="30" t="s">
        <v>1084</v>
      </c>
      <c r="F11" s="30" t="s">
        <v>1059</v>
      </c>
    </row>
    <row r="12" spans="1:3" ht="17.25">
      <c r="A12" s="12">
        <v>4</v>
      </c>
      <c r="B12" s="12" t="s">
        <v>1057</v>
      </c>
      <c r="C12" s="12"/>
    </row>
    <row r="13" spans="1:3" ht="17.25">
      <c r="A13" s="12"/>
      <c r="B13" s="12"/>
      <c r="C13" s="12"/>
    </row>
    <row r="14" spans="1:2" ht="17.25">
      <c r="A14" s="12"/>
      <c r="B14" s="12"/>
    </row>
  </sheetData>
  <sheetProtection formatCells="0" selectLockedCells="1"/>
  <mergeCells count="4">
    <mergeCell ref="B1:D1"/>
    <mergeCell ref="B2:D2"/>
    <mergeCell ref="B3:D3"/>
    <mergeCell ref="E5:E6"/>
  </mergeCells>
  <conditionalFormatting sqref="B1:B3">
    <cfRule type="containsBlanks" priority="8" dxfId="1">
      <formula>LEN(TRIM(B1))=0</formula>
    </cfRule>
  </conditionalFormatting>
  <conditionalFormatting sqref="A9:F65536">
    <cfRule type="containsBlanks" priority="7" dxfId="0">
      <formula>LEN(TRIM(A9))=0</formula>
    </cfRule>
  </conditionalFormatting>
  <conditionalFormatting sqref="A9:B14">
    <cfRule type="containsBlanks" priority="6" dxfId="0">
      <formula>LEN(TRIM(A9))=0</formula>
    </cfRule>
  </conditionalFormatting>
  <conditionalFormatting sqref="C9:C13">
    <cfRule type="containsBlanks" priority="5" dxfId="0">
      <formula>LEN(TRIM(C9))=0</formula>
    </cfRule>
  </conditionalFormatting>
  <conditionalFormatting sqref="B9:B13 C9:C12 D9:F13">
    <cfRule type="containsBlanks" priority="4" dxfId="0">
      <formula>LEN(TRIM(B9))=0</formula>
    </cfRule>
  </conditionalFormatting>
  <conditionalFormatting sqref="C12">
    <cfRule type="containsBlanks" priority="3" dxfId="0">
      <formula>LEN(TRIM(C12))=0</formula>
    </cfRule>
  </conditionalFormatting>
  <conditionalFormatting sqref="C12">
    <cfRule type="containsBlanks" priority="2" dxfId="0">
      <formula>LEN(TRIM(C12))=0</formula>
    </cfRule>
  </conditionalFormatting>
  <conditionalFormatting sqref="C13">
    <cfRule type="containsBlanks" priority="1" dxfId="0">
      <formula>LEN(TRIM(C13))=0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zoomScale="120" zoomScaleNormal="120" zoomScaleSheetLayoutView="115" zoomScalePageLayoutView="120" workbookViewId="0" topLeftCell="A1">
      <selection activeCell="G13" sqref="G13"/>
    </sheetView>
  </sheetViews>
  <sheetFormatPr defaultColWidth="9.00390625" defaultRowHeight="17.25"/>
  <sheetData>
    <row r="1" spans="1:9" ht="24.75">
      <c r="A1" s="161" t="s">
        <v>1062</v>
      </c>
      <c r="B1" s="161"/>
      <c r="C1" s="161"/>
      <c r="D1" s="161"/>
      <c r="E1" s="161"/>
      <c r="F1" s="161"/>
      <c r="G1" s="161"/>
      <c r="H1" s="161"/>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G11" sqref="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56" t="str">
        <f>IF(1_GO!C3="","",1_GO!C3)</f>
        <v>Personel Süreç Grubu</v>
      </c>
      <c r="C1" s="156"/>
      <c r="D1" s="156"/>
      <c r="E1" s="35" t="s">
        <v>808</v>
      </c>
      <c r="F1" s="14"/>
      <c r="G1" s="14"/>
    </row>
    <row r="2" spans="1:7" ht="17.25">
      <c r="A2" s="1" t="s">
        <v>786</v>
      </c>
      <c r="B2" s="157" t="str">
        <f>IF(1_GO!C4="","",1_GO!C4)</f>
        <v>Kadro İstatistik İşlemleri Ana Süreci</v>
      </c>
      <c r="C2" s="157"/>
      <c r="D2" s="157"/>
      <c r="E2" s="14"/>
      <c r="F2" s="14"/>
      <c r="G2" s="14"/>
    </row>
    <row r="3" spans="1:7" ht="17.25">
      <c r="A3" s="1" t="s">
        <v>785</v>
      </c>
      <c r="B3" s="158" t="str">
        <f>IF(1_GO!C5="","",1_GO!C5)</f>
        <v>Bakanlık Tarafından Tahsis/Tenkis Edilen Kadrolar İşlem Süreci</v>
      </c>
      <c r="C3" s="158"/>
      <c r="D3" s="158"/>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1076</v>
      </c>
      <c r="B10" s="30" t="s">
        <v>1076</v>
      </c>
      <c r="C10" s="30" t="s">
        <v>1076</v>
      </c>
      <c r="D10" s="30" t="s">
        <v>1077</v>
      </c>
      <c r="E10" s="30" t="s">
        <v>1076</v>
      </c>
      <c r="F10" s="30" t="s">
        <v>1076</v>
      </c>
      <c r="G10" s="30" t="s">
        <v>1076</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56" t="str">
        <f>IF(1_GO!C3="","",1_GO!C3)</f>
        <v>Personel Süreç Grubu</v>
      </c>
      <c r="C1" s="156"/>
      <c r="D1" s="156"/>
      <c r="E1" s="35" t="s">
        <v>808</v>
      </c>
      <c r="F1" s="14"/>
    </row>
    <row r="2" spans="1:6" ht="17.25">
      <c r="A2" s="1" t="s">
        <v>786</v>
      </c>
      <c r="B2" s="157" t="str">
        <f>IF(1_GO!C4="","",1_GO!C4)</f>
        <v>Kadro İstatistik İşlemleri Ana Süreci</v>
      </c>
      <c r="C2" s="157"/>
      <c r="D2" s="157"/>
      <c r="E2" s="14"/>
      <c r="F2" s="14"/>
    </row>
    <row r="3" spans="1:6" ht="17.25">
      <c r="A3" s="1" t="s">
        <v>785</v>
      </c>
      <c r="B3" s="158" t="str">
        <f>IF(1_GO!C5="","",1_GO!C5)</f>
        <v>Bakanlık Tarafından Tahsis/Tenkis Edilen Kadrolar İşlem Süreci</v>
      </c>
      <c r="C3" s="158"/>
      <c r="D3" s="158"/>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1078</v>
      </c>
      <c r="C10" s="29" t="s">
        <v>1079</v>
      </c>
      <c r="D10" s="122" t="s">
        <v>1080</v>
      </c>
      <c r="E10" s="29" t="s">
        <v>1053</v>
      </c>
      <c r="F10" s="29" t="s">
        <v>1081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0" activePane="bottomRight" state="frozen"/>
      <selection pane="topLeft" activeCell="A1" sqref="A1"/>
      <selection pane="topRight" activeCell="B1" sqref="B1"/>
      <selection pane="bottomLeft" activeCell="A2" sqref="A2"/>
      <selection pane="bottomRight" activeCell="A181" sqref="A18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2" t="s">
        <v>909</v>
      </c>
      <c r="B28" s="22" t="s">
        <v>910</v>
      </c>
      <c r="C28" s="22" t="s">
        <v>911</v>
      </c>
      <c r="D28" s="22" t="s">
        <v>912</v>
      </c>
    </row>
    <row r="29" spans="1:4" ht="63.75">
      <c r="A29" s="163"/>
      <c r="B29" s="22" t="s">
        <v>913</v>
      </c>
      <c r="C29" s="22" t="s">
        <v>911</v>
      </c>
      <c r="D29" s="22" t="s">
        <v>912</v>
      </c>
    </row>
    <row r="30" spans="1:4" ht="51">
      <c r="A30" s="16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5" t="s">
        <v>924</v>
      </c>
      <c r="B33" s="22" t="s">
        <v>925</v>
      </c>
      <c r="C33" s="22" t="s">
        <v>926</v>
      </c>
      <c r="D33" s="22" t="s">
        <v>927</v>
      </c>
    </row>
    <row r="34" spans="1:4" ht="51">
      <c r="A34" s="166"/>
      <c r="B34" s="22" t="s">
        <v>928</v>
      </c>
      <c r="C34" s="22" t="s">
        <v>929</v>
      </c>
      <c r="D34" s="22" t="s">
        <v>930</v>
      </c>
    </row>
    <row r="35" spans="1:4" ht="51">
      <c r="A35" s="21" t="s">
        <v>931</v>
      </c>
      <c r="B35" s="22" t="s">
        <v>932</v>
      </c>
      <c r="C35" s="22" t="s">
        <v>931</v>
      </c>
      <c r="D35" s="22" t="s">
        <v>933</v>
      </c>
    </row>
    <row r="36" spans="1:4" ht="25.5">
      <c r="A36" s="165" t="s">
        <v>934</v>
      </c>
      <c r="B36" s="22" t="s">
        <v>935</v>
      </c>
      <c r="C36" s="22" t="s">
        <v>936</v>
      </c>
      <c r="D36" s="22" t="s">
        <v>937</v>
      </c>
    </row>
    <row r="37" spans="1:4" ht="25.5">
      <c r="A37" s="167"/>
      <c r="B37" s="22" t="s">
        <v>938</v>
      </c>
      <c r="C37" s="22" t="s">
        <v>936</v>
      </c>
      <c r="D37" s="22" t="s">
        <v>937</v>
      </c>
    </row>
    <row r="38" spans="1:4" ht="38.25">
      <c r="A38" s="16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2" sqref="C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104</v>
      </c>
      <c r="D1" s="135"/>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2" t="s">
        <v>101</v>
      </c>
      <c r="C36" s="132"/>
      <c r="D36" s="132"/>
      <c r="E36" s="132"/>
      <c r="F36" s="132"/>
      <c r="G36" s="132"/>
      <c r="H36" s="132"/>
      <c r="I36" s="132"/>
      <c r="J36" s="132"/>
      <c r="K36" s="132"/>
      <c r="L36" s="56"/>
      <c r="M36" s="56"/>
      <c r="N36" s="56"/>
      <c r="O36" s="56"/>
      <c r="P36" s="56"/>
      <c r="Q36" s="56"/>
    </row>
    <row r="37" spans="2:17" ht="17.25">
      <c r="B37" s="136" t="s">
        <v>47</v>
      </c>
      <c r="C37" s="136"/>
      <c r="D37" s="136"/>
      <c r="E37" s="136"/>
      <c r="F37" s="136"/>
      <c r="G37" s="136"/>
      <c r="H37" s="136"/>
      <c r="I37" s="136"/>
      <c r="J37" s="136"/>
      <c r="K37" s="136"/>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6" t="s">
        <v>102</v>
      </c>
      <c r="C40" s="136"/>
      <c r="D40" s="136"/>
      <c r="E40" s="136"/>
      <c r="F40" s="136"/>
      <c r="G40" s="136"/>
      <c r="H40" s="136"/>
      <c r="I40" s="136"/>
      <c r="J40" s="136"/>
      <c r="K40" s="136"/>
      <c r="L40" s="56"/>
      <c r="M40" s="56"/>
      <c r="N40" s="56"/>
      <c r="O40" s="56"/>
      <c r="P40" s="56"/>
      <c r="Q40" s="56"/>
    </row>
    <row r="41" spans="2:17" ht="17.25">
      <c r="B41" s="136" t="s">
        <v>48</v>
      </c>
      <c r="C41" s="136"/>
      <c r="D41" s="136"/>
      <c r="E41" s="136"/>
      <c r="F41" s="136"/>
      <c r="G41" s="136"/>
      <c r="H41" s="136"/>
      <c r="I41" s="136"/>
      <c r="J41" s="136"/>
      <c r="K41" s="136"/>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3" t="s">
        <v>66</v>
      </c>
      <c r="C64" s="134"/>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2" t="s">
        <v>74</v>
      </c>
      <c r="C78" s="132"/>
      <c r="D78" s="132"/>
      <c r="E78" s="132"/>
      <c r="F78" s="132"/>
      <c r="G78" s="132"/>
      <c r="H78" s="132"/>
      <c r="I78" s="132"/>
      <c r="J78" s="132"/>
      <c r="K78" s="132"/>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2" t="s">
        <v>75</v>
      </c>
      <c r="C105" s="132"/>
      <c r="D105" s="132"/>
      <c r="E105" s="132"/>
      <c r="F105" s="132"/>
      <c r="G105" s="132"/>
      <c r="H105" s="132"/>
      <c r="I105" s="132"/>
      <c r="J105" s="132"/>
      <c r="K105" s="132"/>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8"/>
  <sheetViews>
    <sheetView showGridLines="0" view="pageBreakPreview" zoomScale="115" zoomScaleNormal="85" zoomScaleSheetLayoutView="115" zoomScalePageLayoutView="120" workbookViewId="0" topLeftCell="A27">
      <selection activeCell="E49" sqref="E49"/>
    </sheetView>
  </sheetViews>
  <sheetFormatPr defaultColWidth="9.00390625" defaultRowHeight="17.25"/>
  <cols>
    <col min="1" max="4" width="9.00390625" style="114" customWidth="1"/>
    <col min="5" max="16384" width="9.00390625" style="114" customWidth="1"/>
  </cols>
  <sheetData>
    <row r="1" spans="1:9" ht="15">
      <c r="A1" s="141" t="s">
        <v>1097</v>
      </c>
      <c r="B1" s="141"/>
      <c r="C1" s="141"/>
      <c r="D1" s="141"/>
      <c r="E1" s="141"/>
      <c r="F1" s="141"/>
      <c r="G1" s="141"/>
      <c r="H1" s="141"/>
      <c r="I1" s="141"/>
    </row>
    <row r="2" spans="1:9" ht="15">
      <c r="A2" s="141" t="s">
        <v>1053</v>
      </c>
      <c r="B2" s="141"/>
      <c r="C2" s="141"/>
      <c r="D2" s="141"/>
      <c r="E2" s="141"/>
      <c r="F2" s="141"/>
      <c r="G2" s="141"/>
      <c r="H2" s="141"/>
      <c r="I2" s="141"/>
    </row>
    <row r="3" spans="1:9" ht="31.5" customHeight="1">
      <c r="A3" s="140" t="s">
        <v>1063</v>
      </c>
      <c r="B3" s="140"/>
      <c r="C3" s="140"/>
      <c r="D3" s="140"/>
      <c r="E3" s="140"/>
      <c r="F3" s="140"/>
      <c r="G3" s="140"/>
      <c r="H3" s="140"/>
      <c r="I3" s="140"/>
    </row>
    <row r="4" spans="1:9" ht="18" customHeight="1">
      <c r="A4" s="115"/>
      <c r="B4" s="115"/>
      <c r="C4" s="115"/>
      <c r="D4" s="115"/>
      <c r="E4" s="115"/>
      <c r="F4" s="115"/>
      <c r="G4" s="115"/>
      <c r="H4" s="115"/>
      <c r="I4" s="115"/>
    </row>
    <row r="5" spans="2:8" ht="9.75" customHeight="1">
      <c r="B5" s="116"/>
      <c r="C5" s="116"/>
      <c r="D5" s="116"/>
      <c r="E5" s="116"/>
      <c r="F5" s="116"/>
      <c r="G5" s="116"/>
      <c r="H5" s="116"/>
    </row>
    <row r="6" spans="2:8" ht="15">
      <c r="B6" s="116"/>
      <c r="C6" s="116"/>
      <c r="D6" s="116"/>
      <c r="E6" s="116"/>
      <c r="F6" s="116"/>
      <c r="G6" s="116"/>
      <c r="H6" s="116"/>
    </row>
    <row r="7" spans="2:8" ht="15">
      <c r="B7" s="116"/>
      <c r="C7" s="116"/>
      <c r="D7" s="116"/>
      <c r="E7" s="116"/>
      <c r="F7" s="116"/>
      <c r="G7" s="116"/>
      <c r="H7" s="116"/>
    </row>
    <row r="8" spans="2:8" ht="15">
      <c r="B8" s="116"/>
      <c r="C8" s="116"/>
      <c r="D8" s="116"/>
      <c r="E8" s="116"/>
      <c r="F8" s="116"/>
      <c r="G8" s="116"/>
      <c r="H8" s="116"/>
    </row>
    <row r="9" spans="2:8" ht="15">
      <c r="B9" s="116"/>
      <c r="C9" s="116"/>
      <c r="D9" s="116"/>
      <c r="E9" s="116"/>
      <c r="F9" s="116"/>
      <c r="G9" s="116"/>
      <c r="H9" s="116"/>
    </row>
    <row r="10" spans="2:8" ht="15">
      <c r="B10" s="116"/>
      <c r="C10" s="116"/>
      <c r="D10" s="116"/>
      <c r="E10" s="116"/>
      <c r="F10" s="116"/>
      <c r="G10" s="116"/>
      <c r="H10" s="116"/>
    </row>
    <row r="11" spans="2:8" ht="15">
      <c r="B11" s="116"/>
      <c r="C11" s="116"/>
      <c r="D11" s="116"/>
      <c r="E11" s="116"/>
      <c r="F11" s="116"/>
      <c r="G11" s="116"/>
      <c r="H11" s="116"/>
    </row>
    <row r="12" spans="2:8" ht="15">
      <c r="B12" s="116"/>
      <c r="C12" s="116"/>
      <c r="D12" s="116"/>
      <c r="E12" s="116"/>
      <c r="F12" s="116"/>
      <c r="G12" s="116"/>
      <c r="H12" s="116"/>
    </row>
    <row r="13" spans="2:8" ht="15">
      <c r="B13" s="116"/>
      <c r="C13" s="116"/>
      <c r="D13" s="116"/>
      <c r="E13" s="116"/>
      <c r="F13" s="116"/>
      <c r="G13" s="116"/>
      <c r="H13" s="116"/>
    </row>
    <row r="14" spans="2:8" ht="15">
      <c r="B14" s="116"/>
      <c r="C14" s="116"/>
      <c r="D14" s="116"/>
      <c r="E14" s="116"/>
      <c r="F14" s="116"/>
      <c r="G14" s="116"/>
      <c r="H14" s="116"/>
    </row>
    <row r="15" spans="2:8" ht="15">
      <c r="B15" s="116"/>
      <c r="C15" s="116"/>
      <c r="D15" s="116"/>
      <c r="E15" s="116"/>
      <c r="F15" s="116"/>
      <c r="G15" s="116"/>
      <c r="H15" s="116"/>
    </row>
    <row r="16" spans="2:8" ht="15">
      <c r="B16" s="116"/>
      <c r="C16" s="116"/>
      <c r="D16" s="116"/>
      <c r="E16" s="116"/>
      <c r="F16" s="116"/>
      <c r="G16" s="116"/>
      <c r="H16" s="116"/>
    </row>
    <row r="17" spans="2:8" ht="15">
      <c r="B17" s="116"/>
      <c r="C17" s="116"/>
      <c r="D17" s="116"/>
      <c r="E17" s="116"/>
      <c r="F17" s="116"/>
      <c r="G17" s="116"/>
      <c r="H17" s="116"/>
    </row>
    <row r="18" spans="2:8" ht="15">
      <c r="B18" s="116"/>
      <c r="C18" s="116"/>
      <c r="D18" s="116"/>
      <c r="E18" s="116"/>
      <c r="F18" s="116"/>
      <c r="G18" s="116"/>
      <c r="H18" s="116"/>
    </row>
    <row r="19" spans="2:8" ht="15">
      <c r="B19" s="116"/>
      <c r="C19" s="116"/>
      <c r="D19" s="116"/>
      <c r="E19" s="116"/>
      <c r="F19" s="116"/>
      <c r="G19" s="116"/>
      <c r="H19" s="116"/>
    </row>
    <row r="20" spans="2:8" ht="15">
      <c r="B20" s="116"/>
      <c r="C20" s="116"/>
      <c r="D20" s="116"/>
      <c r="E20" s="116"/>
      <c r="F20" s="116"/>
      <c r="G20" s="116"/>
      <c r="H20" s="116"/>
    </row>
    <row r="21" spans="2:8" ht="15">
      <c r="B21" s="116"/>
      <c r="C21" s="116"/>
      <c r="D21" s="116"/>
      <c r="E21" s="116"/>
      <c r="F21" s="116"/>
      <c r="G21" s="116"/>
      <c r="H21" s="116"/>
    </row>
    <row r="22" spans="2:8" ht="15">
      <c r="B22" s="116"/>
      <c r="C22" s="116"/>
      <c r="D22" s="116"/>
      <c r="E22" s="116"/>
      <c r="F22" s="116"/>
      <c r="G22" s="116"/>
      <c r="H22" s="116"/>
    </row>
    <row r="23" spans="2:8" ht="15">
      <c r="B23" s="116"/>
      <c r="C23" s="117"/>
      <c r="D23" s="116"/>
      <c r="E23" s="116"/>
      <c r="F23" s="116"/>
      <c r="G23" s="116"/>
      <c r="H23" s="116"/>
    </row>
    <row r="24" spans="2:8" ht="15">
      <c r="B24" s="116"/>
      <c r="C24" s="117"/>
      <c r="D24" s="116"/>
      <c r="E24" s="116"/>
      <c r="F24" s="116"/>
      <c r="G24" s="116"/>
      <c r="H24" s="116"/>
    </row>
    <row r="25" spans="2:8" ht="15">
      <c r="B25" s="116"/>
      <c r="C25" s="117"/>
      <c r="D25" s="116"/>
      <c r="E25" s="116"/>
      <c r="F25" s="116"/>
      <c r="G25" s="116"/>
      <c r="H25" s="116"/>
    </row>
    <row r="26" spans="2:8" ht="15">
      <c r="B26" s="116"/>
      <c r="C26" s="117"/>
      <c r="D26" s="116"/>
      <c r="E26" s="116"/>
      <c r="F26" s="116"/>
      <c r="G26" s="116"/>
      <c r="H26" s="116"/>
    </row>
    <row r="27" spans="2:8" ht="15">
      <c r="B27" s="116"/>
      <c r="C27" s="117"/>
      <c r="D27" s="116"/>
      <c r="E27" s="116"/>
      <c r="F27" s="116"/>
      <c r="G27" s="116"/>
      <c r="H27" s="116"/>
    </row>
    <row r="28" spans="2:8" ht="15">
      <c r="B28" s="116"/>
      <c r="C28" s="117"/>
      <c r="D28" s="116"/>
      <c r="E28" s="116"/>
      <c r="F28" s="116"/>
      <c r="G28" s="116"/>
      <c r="H28" s="116"/>
    </row>
    <row r="29" spans="2:8" ht="15">
      <c r="B29" s="116"/>
      <c r="C29" s="117"/>
      <c r="D29" s="116"/>
      <c r="E29" s="116"/>
      <c r="F29" s="116"/>
      <c r="G29" s="116"/>
      <c r="H29" s="116"/>
    </row>
    <row r="30" spans="2:8" ht="15">
      <c r="B30" s="116"/>
      <c r="C30" s="117"/>
      <c r="D30" s="116"/>
      <c r="E30" s="116"/>
      <c r="F30" s="116"/>
      <c r="G30" s="116"/>
      <c r="H30" s="116"/>
    </row>
    <row r="31" spans="2:8" ht="15">
      <c r="B31" s="116"/>
      <c r="C31" s="117"/>
      <c r="D31" s="116"/>
      <c r="E31" s="116"/>
      <c r="F31" s="116"/>
      <c r="G31" s="116"/>
      <c r="H31" s="116"/>
    </row>
    <row r="32" spans="2:8" ht="15">
      <c r="B32" s="116"/>
      <c r="C32" s="117"/>
      <c r="D32" s="116"/>
      <c r="E32" s="116"/>
      <c r="F32" s="116"/>
      <c r="G32" s="116"/>
      <c r="H32" s="116"/>
    </row>
    <row r="33" spans="2:8" ht="15">
      <c r="B33" s="116"/>
      <c r="C33" s="116"/>
      <c r="D33" s="116"/>
      <c r="E33" s="116"/>
      <c r="F33" s="116"/>
      <c r="G33" s="116"/>
      <c r="H33" s="116"/>
    </row>
    <row r="34" spans="2:8" ht="9.75" customHeight="1">
      <c r="B34" s="116"/>
      <c r="C34" s="116"/>
      <c r="D34" s="116"/>
      <c r="E34" s="116"/>
      <c r="F34" s="116"/>
      <c r="G34" s="116"/>
      <c r="H34" s="116"/>
    </row>
    <row r="35" spans="2:8" ht="15">
      <c r="B35" s="116"/>
      <c r="C35" s="116"/>
      <c r="D35" s="116"/>
      <c r="E35" s="116"/>
      <c r="F35" s="116"/>
      <c r="G35" s="116"/>
      <c r="H35" s="116"/>
    </row>
    <row r="36" spans="2:8" ht="15">
      <c r="B36" s="116"/>
      <c r="C36" s="116"/>
      <c r="D36" s="116"/>
      <c r="E36" s="116"/>
      <c r="F36" s="116"/>
      <c r="G36" s="116"/>
      <c r="H36" s="116"/>
    </row>
    <row r="37" spans="2:8" ht="15">
      <c r="B37" s="116"/>
      <c r="C37" s="116"/>
      <c r="D37" s="116"/>
      <c r="E37" s="121"/>
      <c r="F37" s="116"/>
      <c r="G37" s="116"/>
      <c r="H37" s="116"/>
    </row>
    <row r="38" spans="2:8" ht="15">
      <c r="B38" s="116"/>
      <c r="C38" s="116"/>
      <c r="D38" s="116"/>
      <c r="E38" s="116"/>
      <c r="F38" s="116"/>
      <c r="G38" s="116"/>
      <c r="H38" s="116"/>
    </row>
    <row r="39" spans="2:8" ht="15">
      <c r="B39" s="116"/>
      <c r="C39" s="116"/>
      <c r="D39" s="116"/>
      <c r="E39" s="116"/>
      <c r="F39" s="116"/>
      <c r="G39" s="116"/>
      <c r="H39" s="116"/>
    </row>
    <row r="40" spans="2:8" ht="15">
      <c r="B40" s="116"/>
      <c r="C40" s="116"/>
      <c r="D40" s="116"/>
      <c r="E40" s="116"/>
      <c r="F40" s="116"/>
      <c r="G40" s="116"/>
      <c r="H40" s="116"/>
    </row>
    <row r="41" spans="2:8" ht="15">
      <c r="B41" s="116"/>
      <c r="C41" s="116"/>
      <c r="D41" s="116"/>
      <c r="E41" s="116"/>
      <c r="F41" s="116"/>
      <c r="G41" s="116"/>
      <c r="H41" s="116"/>
    </row>
    <row r="42" spans="2:8" ht="15">
      <c r="B42" s="116"/>
      <c r="C42" s="116"/>
      <c r="D42" s="116"/>
      <c r="E42" s="116"/>
      <c r="F42" s="116"/>
      <c r="G42" s="116"/>
      <c r="H42" s="116"/>
    </row>
    <row r="43" spans="2:8" ht="15">
      <c r="B43" s="116"/>
      <c r="C43" s="116"/>
      <c r="D43" s="116"/>
      <c r="E43" s="116"/>
      <c r="F43" s="116"/>
      <c r="G43" s="116"/>
      <c r="H43" s="116"/>
    </row>
    <row r="44" spans="2:8" ht="15">
      <c r="B44" s="116"/>
      <c r="C44" s="116"/>
      <c r="D44" s="116"/>
      <c r="E44" s="116"/>
      <c r="F44" s="116"/>
      <c r="G44" s="116"/>
      <c r="H44" s="116"/>
    </row>
    <row r="45" spans="2:8" ht="15.75" thickBot="1">
      <c r="B45" s="116"/>
      <c r="C45" s="116"/>
      <c r="D45" s="116"/>
      <c r="E45" s="116"/>
      <c r="F45" s="116"/>
      <c r="G45" s="116"/>
      <c r="H45" s="116"/>
    </row>
    <row r="46" spans="1:9" ht="15">
      <c r="A46" s="142" t="s">
        <v>1092</v>
      </c>
      <c r="B46" s="143"/>
      <c r="C46" s="143"/>
      <c r="D46" s="144"/>
      <c r="E46" s="142" t="s">
        <v>1093</v>
      </c>
      <c r="F46" s="143"/>
      <c r="G46" s="143"/>
      <c r="H46" s="143"/>
      <c r="I46" s="144"/>
    </row>
    <row r="47" spans="1:9" ht="18.75" customHeight="1">
      <c r="A47" s="137" t="s">
        <v>1098</v>
      </c>
      <c r="B47" s="138"/>
      <c r="C47" s="138"/>
      <c r="D47" s="139"/>
      <c r="E47" s="137" t="s">
        <v>1100</v>
      </c>
      <c r="F47" s="138"/>
      <c r="G47" s="138"/>
      <c r="H47" s="138"/>
      <c r="I47" s="139"/>
    </row>
    <row r="48" spans="1:9" ht="18" customHeight="1" thickBot="1">
      <c r="A48" s="168" t="s">
        <v>1099</v>
      </c>
      <c r="B48" s="169"/>
      <c r="C48" s="169"/>
      <c r="D48" s="170"/>
      <c r="E48" s="168" t="s">
        <v>1101</v>
      </c>
      <c r="F48" s="169"/>
      <c r="G48" s="169"/>
      <c r="H48" s="169"/>
      <c r="I48" s="170"/>
    </row>
  </sheetData>
  <sheetProtection/>
  <mergeCells count="9">
    <mergeCell ref="A48:D48"/>
    <mergeCell ref="E48:I48"/>
    <mergeCell ref="E47:I47"/>
    <mergeCell ref="A47:D47"/>
    <mergeCell ref="A3:I3"/>
    <mergeCell ref="A1:I1"/>
    <mergeCell ref="A2:I2"/>
    <mergeCell ref="A46:D46"/>
    <mergeCell ref="E46:I46"/>
  </mergeCells>
  <printOptions/>
  <pageMargins left="0.7086614173228347" right="0.7086614173228347" top="0.5511811023622047" bottom="0.5511811023622047" header="0.31496062992125984" footer="0.31496062992125984"/>
  <pageSetup horizontalDpi="600" verticalDpi="600" orientation="portrait" paperSize="9" scale="107"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 sqref="A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5" t="str">
        <f>IF(1_GO!C3="","",1_GO!C3)</f>
        <v>Personel Süreç Grubu</v>
      </c>
      <c r="C1" s="146"/>
      <c r="D1" s="35" t="s">
        <v>808</v>
      </c>
    </row>
    <row r="2" spans="1:3" ht="15">
      <c r="A2" s="1" t="s">
        <v>786</v>
      </c>
      <c r="B2" s="147" t="str">
        <f>IF(1_GO!C4="","",1_GO!C4)</f>
        <v>Kadro İstatistik İşlemleri Ana Süreci</v>
      </c>
      <c r="C2" s="148"/>
    </row>
    <row r="3" spans="1:3" ht="15">
      <c r="A3" s="1" t="s">
        <v>785</v>
      </c>
      <c r="B3" s="149" t="str">
        <f>IF(1_GO!C5="","",1_GO!C5)</f>
        <v>Bakanlık Tarafından Tahsis/Tenkis Edilen Kadrolar İşlem Süreci</v>
      </c>
      <c r="C3" s="150"/>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5">
      <c r="A10" s="12">
        <v>2</v>
      </c>
      <c r="B10" s="12" t="s">
        <v>1055</v>
      </c>
      <c r="C10" s="12">
        <v>1</v>
      </c>
    </row>
    <row r="11" spans="1:3" ht="15">
      <c r="A11" s="12">
        <v>3</v>
      </c>
      <c r="B11" s="12" t="s">
        <v>1056</v>
      </c>
      <c r="C11" s="12">
        <v>1</v>
      </c>
    </row>
    <row r="12" spans="1:3" ht="15">
      <c r="A12" s="12">
        <v>4</v>
      </c>
      <c r="B12" s="12" t="s">
        <v>1057</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5" t="str">
        <f>IF(1_GO!C3="","",1_GO!C3)</f>
        <v>Personel Süreç Grubu</v>
      </c>
      <c r="C1" s="146"/>
      <c r="D1" s="35" t="s">
        <v>808</v>
      </c>
    </row>
    <row r="2" spans="1:3" ht="15">
      <c r="A2" s="1" t="s">
        <v>786</v>
      </c>
      <c r="B2" s="147" t="str">
        <f>IF(1_GO!C4="","",1_GO!C4)</f>
        <v>Kadro İstatistik İşlemleri Ana Süreci</v>
      </c>
      <c r="C2" s="148"/>
    </row>
    <row r="3" spans="1:3" ht="15">
      <c r="A3" s="1" t="s">
        <v>785</v>
      </c>
      <c r="B3" s="149" t="str">
        <f>IF(1_GO!C5="","",1_GO!C5)</f>
        <v>Bakanlık Tarafından Tahsis/Tenkis Edilen Kadrolar İşlem Süreci</v>
      </c>
      <c r="C3" s="150"/>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1074</v>
      </c>
      <c r="C9" s="12">
        <v>1</v>
      </c>
    </row>
    <row r="10" spans="1:3" ht="15">
      <c r="A10" s="12">
        <v>2</v>
      </c>
      <c r="B10" s="12" t="s">
        <v>1075</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18" t="s">
        <v>1061</v>
      </c>
    </row>
    <row r="10" spans="1:2" ht="15">
      <c r="A10" s="12">
        <v>2</v>
      </c>
      <c r="B10" s="12" t="s">
        <v>1085</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1082</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1065</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1071</v>
      </c>
    </row>
    <row r="11" spans="1:2" ht="15">
      <c r="A11" s="110"/>
      <c r="B11" s="110"/>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2014-12-30T13:25:30Z</cp:lastPrinted>
  <dcterms:created xsi:type="dcterms:W3CDTF">2011-03-10T05:19:50Z</dcterms:created>
  <dcterms:modified xsi:type="dcterms:W3CDTF">2016-06-24T13:43:34Z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