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Diyagramı'!$A$1:$I$44</definedName>
    <definedName name="_xlnm.Print_Area" localSheetId="1">'MOD_KUR'!$B$1:$K$125</definedName>
    <definedName name="_xlnm.Print_Area" localSheetId="2">'Süreç Modeli'!$A$1:$I$45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<sst xmlns="http://schemas.openxmlformats.org/spreadsheetml/2006/main" count="1608" uniqueCount="1115">
  <si>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</si>
  <si>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</si>
  <si>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</si>
  <si>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</si>
  <si>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</si>
  <si>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</si>
  <si>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</si>
  <si>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</si>
  <si>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</si>
  <si>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</si>
  <si>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</si>
  <si>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</si>
  <si>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</si>
  <si>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</si>
  <si>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</si>
  <si>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</si>
  <si>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</si>
  <si>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</si>
  <si>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</si>
  <si>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</si>
  <si>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</si>
  <si>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</si>
  <si>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</si>
  <si>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</si>
  <si>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</si>
  <si>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</si>
  <si>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</si>
  <si>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</si>
  <si>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</si>
  <si>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</si>
  <si>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</si>
  <si>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</si>
  <si>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</si>
  <si>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</si>
  <si>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</si>
  <si>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</si>
  <si>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</si>
  <si>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</si>
  <si>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</si>
  <si>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</si>
  <si>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</si>
  <si>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</si>
  <si>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</si>
  <si>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</si>
  <si>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</si>
  <si>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</si>
  <si>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</si>
  <si>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</si>
  <si>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</si>
  <si>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</si>
  <si>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</si>
  <si>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</si>
  <si>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</si>
  <si>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</si>
  <si>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</si>
  <si>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</si>
  <si>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</si>
  <si>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</si>
  <si>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</si>
  <si>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</si>
  <si>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</si>
  <si>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</si>
  <si>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</si>
  <si>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</si>
  <si>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</si>
  <si>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</si>
  <si>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</si>
  <si>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</si>
  <si>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</si>
  <si>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</si>
  <si>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</si>
  <si>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</si>
  <si>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</si>
  <si>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</si>
  <si>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</si>
  <si>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</si>
  <si>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</si>
  <si>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</si>
  <si>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</si>
  <si>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</si>
  <si>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</si>
  <si>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</si>
  <si>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</si>
  <si>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</si>
  <si>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</si>
  <si>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</si>
  <si>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</si>
  <si>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</si>
  <si>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</si>
  <si>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</si>
  <si>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</si>
  <si>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</si>
  <si>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</si>
  <si>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</si>
  <si>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</si>
  <si>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</si>
  <si>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</si>
  <si>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</si>
  <si>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</si>
  <si>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</si>
  <si>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</si>
  <si>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</si>
  <si>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</si>
  <si>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</si>
  <si>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</si>
  <si>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</si>
  <si>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</si>
  <si>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</si>
  <si>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</si>
  <si>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</si>
  <si>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</si>
  <si>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</si>
  <si>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</si>
  <si>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</si>
  <si>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</si>
  <si>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</si>
  <si>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</si>
  <si>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</si>
  <si>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</si>
  <si>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</si>
  <si>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</si>
  <si>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</si>
  <si>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</si>
  <si>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</si>
  <si>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</si>
  <si>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</si>
  <si>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</si>
  <si>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</si>
  <si>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</si>
  <si>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</si>
  <si>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</si>
  <si>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</si>
  <si>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</si>
  <si>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</si>
  <si>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</si>
  <si>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</si>
  <si>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</si>
  <si>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</si>
  <si>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</si>
  <si>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</si>
  <si>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</si>
  <si>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</si>
  <si>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</si>
  <si>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</si>
  <si>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</si>
  <si>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</si>
  <si>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</si>
  <si>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</si>
  <si>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</si>
  <si>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</si>
  <si>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</si>
  <si>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</si>
  <si>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</si>
  <si>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</si>
  <si>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</si>
  <si>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</si>
  <si>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</si>
  <si>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</si>
  <si>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</si>
  <si>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</si>
  <si>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</si>
  <si>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</si>
  <si>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</si>
  <si>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</si>
  <si>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</si>
  <si>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</si>
  <si>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</si>
  <si>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</si>
  <si>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</si>
  <si>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</si>
  <si>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</si>
  <si>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</si>
  <si>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</si>
  <si>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</si>
  <si>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</si>
  <si>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</si>
  <si>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</si>
  <si>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</si>
  <si>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</si>
  <si>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</si>
  <si>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</si>
  <si>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</si>
  <si>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</si>
  <si>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</si>
  <si>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</si>
  <si>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</si>
  <si>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</si>
  <si>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</si>
  <si>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</si>
  <si>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</si>
  <si>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</si>
  <si>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</si>
  <si>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</si>
  <si>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</si>
  <si>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</si>
  <si>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</si>
  <si>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</si>
  <si>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</si>
  <si>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</si>
  <si>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</si>
  <si>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</si>
  <si>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</si>
  <si>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</si>
  <si>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</si>
  <si>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</si>
  <si>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</si>
  <si>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</si>
  <si>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</si>
  <si>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</si>
  <si>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</si>
  <si>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</si>
  <si>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</si>
  <si>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</si>
  <si>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</si>
  <si>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</si>
  <si>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</si>
  <si>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</si>
  <si>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</si>
  <si>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</si>
  <si>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</si>
  <si>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</si>
  <si>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</si>
  <si>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</si>
  <si>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</si>
  <si>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</si>
  <si>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</si>
  <si>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</si>
  <si>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</si>
  <si>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</si>
  <si>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</si>
  <si>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</si>
  <si>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</si>
  <si>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</si>
  <si>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</si>
  <si>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</si>
  <si>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</si>
  <si>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</si>
  <si>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</si>
  <si>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</si>
  <si>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</si>
  <si>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</si>
  <si>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</si>
  <si>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</si>
  <si>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</si>
  <si>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</si>
  <si>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</si>
  <si>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</si>
  <si>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</si>
  <si>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</si>
  <si>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</si>
  <si>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</si>
  <si>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</si>
  <si>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</si>
  <si>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</si>
  <si>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</si>
  <si>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</si>
  <si>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</si>
  <si>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</si>
  <si>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</si>
  <si>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</si>
  <si>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</si>
  <si>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</si>
  <si>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</si>
  <si>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</si>
  <si>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</si>
  <si>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</si>
  <si>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</si>
  <si>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</si>
  <si>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</si>
  <si>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</si>
  <si>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</si>
  <si>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</si>
  <si>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</si>
  <si>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</si>
  <si>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</si>
  <si>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</si>
  <si>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</si>
  <si>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</si>
  <si>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</si>
  <si>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</si>
  <si>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</si>
  <si>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</si>
  <si>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</si>
  <si>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</si>
  <si>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</si>
  <si>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</si>
  <si>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</si>
  <si>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</si>
  <si>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</si>
  <si>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</si>
  <si>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</si>
  <si>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</si>
  <si>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</si>
  <si>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</si>
  <si>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</si>
  <si>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</si>
  <si>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</si>
  <si>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</si>
  <si>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</si>
  <si>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</si>
  <si>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</si>
  <si>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</si>
  <si>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</si>
  <si>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</si>
  <si>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</si>
  <si>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</si>
  <si>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</si>
  <si>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</si>
  <si>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</si>
  <si>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</si>
  <si>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</si>
  <si>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</si>
  <si>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</si>
  <si>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</si>
  <si>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</si>
  <si>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</si>
  <si>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</si>
  <si>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</si>
  <si>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</si>
  <si>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</si>
  <si>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</si>
  <si>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</si>
  <si>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</si>
  <si>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</si>
  <si>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</si>
  <si>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</si>
  <si>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</si>
  <si>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</si>
  <si>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</si>
  <si>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</si>
  <si>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</si>
  <si>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</si>
  <si>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</si>
  <si>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</si>
  <si>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</si>
  <si>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</si>
  <si>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</si>
  <si>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</si>
  <si>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</si>
  <si>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</si>
  <si>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</si>
  <si>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</si>
  <si>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</si>
  <si>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</si>
  <si>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</si>
  <si>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</si>
  <si>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</si>
  <si>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</si>
  <si>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</si>
  <si>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</si>
  <si>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</si>
  <si>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</si>
  <si>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</si>
  <si>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</si>
  <si>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</si>
  <si>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</si>
  <si>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</si>
  <si>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</si>
  <si>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</si>
  <si>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</si>
  <si>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</si>
  <si>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</si>
  <si>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</si>
  <si>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</si>
  <si>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</si>
  <si>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</si>
  <si>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</si>
  <si>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</si>
  <si>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</si>
  <si>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</si>
  <si>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</si>
  <si>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</si>
  <si>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</si>
  <si>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</si>
  <si>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</si>
  <si>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</si>
  <si>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</si>
  <si>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</si>
  <si>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</si>
  <si>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</si>
  <si>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</si>
  <si>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</si>
  <si>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</si>
  <si>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</si>
  <si>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</si>
  <si>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</si>
  <si>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</si>
  <si>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</si>
  <si>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</si>
  <si>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</si>
  <si>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</si>
  <si>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</si>
  <si>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</si>
  <si>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</si>
  <si>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</si>
  <si>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</si>
  <si>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</si>
  <si>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</si>
  <si>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</si>
  <si>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</si>
  <si>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</si>
  <si>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</si>
  <si>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</si>
  <si>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</si>
  <si>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</si>
  <si>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</si>
  <si>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</si>
  <si>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</si>
  <si>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</si>
  <si>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</si>
  <si>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</si>
  <si>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</si>
  <si>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</si>
  <si>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</si>
  <si>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</si>
  <si>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</si>
  <si>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</si>
  <si>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</si>
  <si>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</si>
  <si>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</si>
  <si>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</si>
  <si>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</si>
  <si>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</si>
  <si>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</si>
  <si>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</si>
  <si>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</si>
  <si>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</si>
  <si>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</si>
  <si>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</si>
  <si>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</si>
  <si>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</si>
  <si>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</si>
  <si>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</si>
  <si>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</si>
  <si>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</si>
  <si>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</si>
  <si>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</si>
  <si>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</si>
  <si>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</si>
  <si>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</si>
  <si>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</si>
  <si>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</si>
  <si>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</si>
  <si>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</si>
  <si>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</si>
  <si>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</si>
  <si>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</si>
  <si>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</si>
  <si>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</si>
  <si>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</si>
  <si>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</si>
  <si>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</si>
  <si>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</si>
  <si>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</si>
  <si>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</si>
  <si>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</si>
  <si>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</si>
  <si>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</si>
  <si>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</si>
  <si>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</si>
  <si>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</si>
  <si>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</si>
  <si>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</si>
  <si>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</si>
  <si>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</si>
  <si>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</si>
  <si>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</si>
  <si>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</si>
  <si>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</si>
  <si>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</si>
  <si>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</si>
  <si>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</si>
  <si>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</si>
  <si>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</si>
  <si>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</si>
  <si>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</si>
  <si>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</si>
  <si>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</si>
  <si>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</si>
  <si>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</si>
  <si>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</si>
  <si>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</si>
  <si>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</si>
  <si>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</si>
  <si>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</si>
  <si>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</si>
  <si>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</si>
  <si>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</si>
  <si>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</si>
  <si>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</si>
  <si>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</si>
  <si>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</si>
  <si>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</si>
  <si>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</si>
  <si>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</si>
  <si>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</si>
  <si>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</si>
  <si>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</si>
  <si>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</si>
  <si>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</si>
  <si>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</si>
  <si>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</si>
  <si>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</si>
  <si>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</si>
  <si>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</si>
  <si>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</si>
  <si>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</si>
  <si>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</si>
  <si>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</si>
  <si>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</si>
  <si>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</si>
  <si>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</si>
  <si>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</si>
  <si>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</si>
  <si>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</si>
  <si>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</si>
  <si>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</si>
  <si>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</si>
  <si>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</si>
  <si>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</si>
  <si>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</si>
  <si>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</si>
  <si>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</si>
  <si>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</si>
  <si>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</si>
  <si>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</si>
  <si>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</si>
  <si>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</si>
  <si>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</si>
  <si>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</si>
  <si>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</si>
  <si>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</si>
  <si>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</si>
  <si>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</si>
  <si>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</si>
  <si>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</si>
  <si>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</si>
  <si>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</si>
  <si>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</si>
  <si>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</si>
  <si>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</si>
  <si>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</si>
  <si>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</si>
  <si>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</si>
  <si>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</si>
  <si>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</si>
  <si>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</si>
  <si>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</si>
  <si>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</si>
  <si>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</si>
  <si>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</si>
  <si>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</si>
  <si>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</si>
  <si>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</si>
  <si>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</si>
  <si>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</si>
  <si>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</si>
  <si>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</si>
  <si>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</si>
  <si>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</si>
  <si>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</si>
  <si>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</si>
  <si>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</si>
  <si>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</si>
  <si>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</si>
  <si>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</si>
  <si>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</si>
  <si>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</si>
  <si>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</si>
  <si>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</si>
  <si>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</si>
  <si>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</si>
  <si>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</si>
  <si>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</si>
  <si>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</si>
  <si>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</si>
  <si>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</si>
  <si>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</si>
  <si>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</si>
  <si>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</si>
  <si>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</si>
  <si>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</si>
  <si>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</si>
  <si>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</si>
  <si>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</si>
  <si>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</si>
  <si>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</si>
  <si>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</si>
  <si>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</si>
  <si>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</si>
  <si>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</si>
  <si>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</si>
  <si>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</si>
  <si>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</si>
  <si>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</si>
  <si>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</si>
  <si>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</si>
  <si>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</si>
  <si>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</si>
  <si>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</si>
  <si>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</si>
  <si>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</si>
  <si>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</si>
  <si>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</si>
  <si>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</si>
  <si>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</si>
  <si>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</si>
  <si>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</si>
  <si>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</si>
  <si>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</si>
  <si>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</si>
  <si>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</si>
  <si>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</si>
  <si>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</si>
  <si>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</si>
  <si>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</si>
  <si>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</si>
  <si>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</si>
  <si>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</si>
  <si>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</si>
  <si>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</si>
  <si>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</si>
  <si>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</si>
  <si>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</si>
  <si>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</si>
  <si>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</si>
  <si>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</si>
  <si>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</si>
  <si>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</si>
  <si>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</si>
  <si>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</si>
  <si>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</si>
  <si>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</si>
  <si>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</si>
  <si>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</si>
  <si>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</si>
  <si>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</si>
  <si>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</si>
  <si>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</si>
  <si>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</si>
  <si>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</si>
  <si>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</si>
  <si>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</si>
  <si>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</si>
  <si>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</si>
  <si>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</si>
  <si>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</si>
  <si>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</si>
  <si>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</si>
  <si>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</si>
  <si>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</si>
  <si>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</si>
  <si>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</si>
  <si>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</si>
  <si>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</si>
  <si>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</si>
  <si>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</si>
  <si>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</si>
  <si>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</si>
  <si>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</si>
  <si>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</si>
  <si>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</si>
  <si>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</si>
  <si>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</si>
  <si>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</si>
  <si>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</si>
  <si>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</si>
  <si>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</si>
  <si>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</si>
  <si>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</si>
  <si>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</si>
  <si>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</si>
  <si>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</si>
  <si>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</si>
  <si>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</si>
  <si>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</si>
  <si>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</si>
  <si>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</si>
  <si>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</si>
  <si>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</si>
  <si>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</si>
  <si>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</si>
  <si>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</si>
  <si>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</si>
  <si>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</si>
  <si>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</si>
  <si>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</si>
  <si>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</si>
  <si>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</si>
  <si>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</si>
  <si>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</si>
  <si>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</si>
  <si>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</si>
  <si>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</si>
  <si>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</si>
  <si>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</si>
  <si>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</si>
  <si>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</si>
  <si>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</si>
  <si>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</si>
  <si>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</si>
  <si>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</si>
  <si>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</si>
  <si>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</si>
  <si>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</si>
  <si>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</si>
  <si>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</si>
  <si>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</si>
  <si>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</si>
  <si>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</si>
  <si>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</si>
  <si>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</si>
  <si>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</si>
  <si>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</si>
  <si>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</si>
  <si>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</si>
  <si>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</si>
  <si>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</si>
  <si>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</si>
  <si>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</si>
  <si>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</si>
  <si>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</si>
  <si>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</si>
  <si>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</si>
  <si>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</si>
  <si>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</si>
  <si>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</si>
  <si>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</si>
  <si>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</si>
  <si>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</si>
  <si>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</si>
  <si>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</si>
  <si>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</si>
  <si>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</si>
  <si>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</si>
  <si>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</si>
  <si>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</si>
  <si>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</si>
  <si>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</si>
  <si>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</si>
  <si>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</si>
  <si>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</si>
  <si>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</si>
  <si>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</si>
  <si>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</si>
  <si>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</si>
  <si>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</si>
  <si>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</si>
  <si>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</si>
  <si>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</si>
  <si>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</si>
  <si>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</si>
  <si>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</si>
  <si>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</si>
  <si>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</si>
  <si>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</si>
  <si>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</si>
  <si>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</si>
  <si>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</si>
  <si>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</si>
  <si>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</si>
  <si>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</si>
  <si>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</si>
  <si>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</si>
  <si>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</si>
  <si>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</si>
  <si>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</si>
  <si>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</si>
  <si>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</si>
  <si>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</si>
  <si>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</si>
  <si>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</si>
  <si>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</si>
  <si>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</si>
  <si>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</si>
  <si>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</si>
  <si>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</si>
  <si>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</si>
  <si>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</si>
  <si>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</si>
  <si>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</si>
  <si>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</si>
  <si>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</si>
  <si>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</si>
  <si>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</si>
  <si>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</si>
  <si>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</si>
  <si>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</si>
  <si>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</si>
  <si>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</si>
  <si>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</si>
  <si>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</si>
  <si>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</si>
  <si>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</si>
  <si>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</si>
  <si>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</si>
  <si>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</si>
  <si>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</si>
  <si>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</si>
  <si>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</si>
  <si>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</si>
  <si>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</si>
  <si>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</si>
  <si>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</si>
  <si>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</si>
  <si>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</si>
  <si>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</si>
  <si>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</si>
  <si>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</si>
  <si>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</si>
  <si>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</si>
  <si>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</si>
  <si>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</si>
  <si>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</si>
  <si>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</si>
  <si>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</si>
  <si>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</si>
  <si>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</si>
  <si>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</si>
  <si>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</si>
  <si>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</si>
  <si>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</si>
  <si>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</si>
  <si>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</si>
  <si>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</si>
  <si>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</si>
  <si>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</si>
  <si>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</si>
  <si>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</si>
  <si>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</si>
  <si>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</si>
  <si>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</si>
  <si>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</si>
  <si>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</si>
  <si>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</si>
  <si>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</si>
  <si>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</si>
  <si>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</si>
  <si>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</si>
  <si>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</si>
  <si>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</si>
  <si>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</si>
  <si>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</si>
  <si>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</si>
  <si>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</si>
  <si>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</si>
  <si>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</si>
  <si>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</si>
  <si>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</si>
  <si>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</si>
  <si>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</si>
  <si>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</si>
  <si>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</si>
  <si>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</si>
  <si>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</si>
  <si>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</si>
  <si>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</si>
  <si>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</si>
  <si>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</si>
  <si>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</si>
  <si>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</si>
  <si>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</si>
  <si>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</si>
  <si>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</si>
  <si>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</si>
  <si>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</si>
  <si>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</si>
  <si>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</si>
  <si>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</si>
  <si>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</si>
  <si>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</si>
  <si>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</si>
  <si>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</si>
  <si>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</si>
  <si>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</si>
  <si>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</si>
  <si>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</si>
  <si>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</si>
  <si>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</si>
  <si>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</si>
  <si>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</si>
  <si>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</si>
  <si>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</si>
  <si>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</si>
  <si>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</si>
  <si>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</si>
  <si>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</si>
  <si>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</si>
  <si>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</si>
  <si>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</si>
  <si>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</si>
  <si>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</si>
  <si>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</si>
  <si>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</si>
  <si>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</si>
  <si>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</si>
  <si>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</si>
  <si>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</si>
  <si>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</si>
  <si>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</si>
  <si>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</si>
  <si>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</si>
  <si>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</si>
  <si>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</si>
  <si>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</si>
  <si>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</si>
  <si>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</si>
  <si>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</si>
  <si>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</si>
  <si>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</si>
  <si>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</si>
  <si>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</si>
  <si>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</si>
  <si>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</si>
  <si>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</si>
  <si>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</si>
  <si>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</si>
  <si>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</si>
  <si>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</si>
  <si>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</si>
  <si>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</si>
  <si>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</si>
  <si>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</si>
  <si>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</si>
  <si>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</si>
  <si>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</si>
  <si>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</si>
  <si>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</si>
  <si>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</si>
  <si>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</si>
  <si>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</si>
  <si>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</si>
  <si>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</si>
  <si>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</si>
  <si>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</si>
  <si>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</si>
  <si>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</si>
  <si>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</si>
  <si>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</si>
  <si>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</si>
  <si>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</si>
  <si>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</si>
  <si>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</si>
  <si>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</si>
  <si>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</si>
  <si>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</si>
  <si>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</si>
  <si>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</si>
  <si>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</si>
  <si>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</si>
  <si>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</si>
  <si>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</si>
  <si>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</si>
  <si>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</si>
  <si>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</si>
  <si>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</si>
  <si>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</si>
  <si>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</si>
  <si>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</si>
  <si>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</si>
  <si>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</si>
  <si>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</si>
  <si>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</si>
  <si>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</si>
  <si>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</si>
  <si>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</si>
  <si>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</si>
  <si>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</si>
  <si>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</si>
  <si>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</si>
  <si>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</si>
  <si>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</si>
  <si>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</si>
  <si>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</si>
  <si>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</si>
  <si>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</si>
  <si>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</si>
  <si>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</si>
  <si>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</si>
  <si>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</si>
  <si>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</si>
  <si>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</si>
  <si>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</si>
  <si>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</si>
  <si>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</si>
  <si>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</si>
  <si>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</si>
  <si>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</si>
  <si>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</si>
  <si>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</si>
  <si>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</si>
  <si>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</si>
  <si>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</si>
  <si>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</si>
  <si>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</si>
  <si>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</si>
  <si>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</si>
  <si>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</si>
  <si>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</si>
  <si>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</si>
  <si>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</si>
  <si>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</si>
  <si>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</si>
  <si>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</si>
  <si>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</si>
  <si>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</si>
  <si>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</si>
  <si>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</si>
  <si>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</si>
  <si>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</si>
  <si>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</si>
  <si>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</si>
  <si>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</si>
  <si>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</si>
  <si>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</si>
  <si>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</si>
  <si>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</si>
  <si>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</si>
  <si>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</si>
  <si>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</si>
  <si>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</si>
  <si>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</si>
  <si>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</si>
  <si>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</si>
  <si>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</si>
  <si>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</si>
  <si>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</si>
  <si>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</si>
  <si>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</si>
  <si>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</si>
  <si>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</si>
  <si>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</si>
  <si>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</si>
  <si>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</si>
  <si>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</si>
  <si>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</si>
  <si>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</si>
  <si>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</si>
  <si>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</si>
  <si>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</si>
  <si>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</si>
  <si>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</si>
  <si>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</si>
  <si>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</si>
  <si>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</si>
  <si>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</si>
  <si>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</si>
  <si>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</si>
  <si>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</si>
  <si>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</si>
  <si>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</si>
  <si>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</si>
  <si>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</si>
  <si>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</si>
  <si>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Servis Görevlisi</t>
  </si>
  <si>
    <t>Servis Sorumlusu</t>
  </si>
  <si>
    <t>Yönetici Yardımcısı</t>
  </si>
  <si>
    <t>Yönetici</t>
  </si>
  <si>
    <t>Yazılı</t>
  </si>
  <si>
    <t>Onay Alma</t>
  </si>
  <si>
    <t>Her Seferinde</t>
  </si>
  <si>
    <t>PEROP</t>
  </si>
  <si>
    <t>Kadro Bilgileri</t>
  </si>
  <si>
    <t>Kadro Bilgilerinin İncelenmesi</t>
  </si>
  <si>
    <t>Defterdar</t>
  </si>
  <si>
    <t>Kadro Değişiklik İhtiyacı ile Başlar, Tenkis-Tahsis ile Sona Erer</t>
  </si>
  <si>
    <t>İhtiyaç Olan Birimlere Kadro Tahsisi Yapmak</t>
  </si>
  <si>
    <t>Kadro Tenkis Yazısı</t>
  </si>
  <si>
    <t>Kadro Tahsis Yazısı</t>
  </si>
  <si>
    <t>Personel Genel Müdürlüğünün 18.04.2003 tarih ve 16228 sayılı, 2003/6 nolu Genelgesi</t>
  </si>
  <si>
    <t>Kadro Değişiklik İhtiyacı Oluştuğunda Kadro Bilgileri İncelenir</t>
  </si>
  <si>
    <t>Tenkis-Tahsis Yazısı/Yazıları Hazırlanması</t>
  </si>
  <si>
    <t>Tenkis-Tahsis Yazısı/Yazılarının Defterdar Tarafından İmzalanması</t>
  </si>
  <si>
    <t>İhtiyaca Göre Tenkis-Tahsis Yazıları Hazırlanır</t>
  </si>
  <si>
    <t>İhtiyaca Göre Hazırlanan Tenkis-Tahsis Yazıları Defterdar Tarafından İmzalanır</t>
  </si>
  <si>
    <t>Tenkis-Tahsis Yapılan Kadroların Bilgileri PEROP'a İşlenir</t>
  </si>
  <si>
    <t>Tenkis-Tahsis Yazısı</t>
  </si>
  <si>
    <t>İl İçi Kadro Tenkis-Tahsis İşlem Süreci İletişim Akış Diyagramı</t>
  </si>
  <si>
    <t>İl İçi Kadro Tenkis-Tahsis İşlem Süreci</t>
  </si>
  <si>
    <t>Uğur CEMEK</t>
  </si>
  <si>
    <t>(346) 221 33 11</t>
  </si>
  <si>
    <t>ugur.cemek@maliye.gov.tr</t>
  </si>
  <si>
    <t>Şef</t>
  </si>
  <si>
    <t>Bilgisayar</t>
  </si>
  <si>
    <t>Yazıcı</t>
  </si>
  <si>
    <t>x</t>
  </si>
  <si>
    <t>190 SKHK</t>
  </si>
  <si>
    <t>Tümü</t>
  </si>
  <si>
    <t>Çift Yönlü</t>
  </si>
  <si>
    <t>Personel Süreç Grubu</t>
  </si>
  <si>
    <t>Sürecin İşleyişi</t>
  </si>
  <si>
    <t>Kadro Değişiklik Talebi Geldi veya İlçe Birimleri Kadro Boşaldı</t>
  </si>
  <si>
    <t>Sözlü</t>
  </si>
  <si>
    <t>Tek Yönlü</t>
  </si>
  <si>
    <t>EBYS</t>
  </si>
  <si>
    <t>İl İçi Kadro Tenkis-Tahsis Talep Formu</t>
  </si>
  <si>
    <t>Takip Eden Ay Başında Tenkis-Tahsis Talep Formunun Doldurulması</t>
  </si>
  <si>
    <t>Takip Eden Ay Başında Tenkis-Tahsis Talep Formu Doldurulur</t>
  </si>
  <si>
    <t>Servis Sorumlusu
Yönetici Yardımcısı
Yönetici</t>
  </si>
  <si>
    <t>Analitik Düşünme, Araştırma Teknikleri, Bilgi Toplama ve Organizasyonu ve İstatistiksel Analiz
Kadro ve Usulü Mevzuatı Bilgisi</t>
  </si>
  <si>
    <t>Kavramsal Düşünme Teknikleri, Veri Toplama ve Analiz Teknikleri ve İstatistik
Kadro ve Usulü Mevzuatı Bilgisi</t>
  </si>
  <si>
    <t>İl İçi Tenkis-Tahsis Talep Formu Gönderme Yazısı Hazırlanır</t>
  </si>
  <si>
    <t>İl İçi Tenkis-Tahsis Talep Formu Gönderme Yazısı İmzalanır</t>
  </si>
  <si>
    <t>Kadro İstatistik İşlemleri Ana Süreci</t>
  </si>
  <si>
    <t xml:space="preserve">Hazırlayan: </t>
  </si>
  <si>
    <t>Onaylayan:</t>
  </si>
  <si>
    <t xml:space="preserve">Onaylayan: </t>
  </si>
  <si>
    <t xml:space="preserve">Tenkis-Tahsisin PEROP'a Girilmesi
</t>
  </si>
  <si>
    <t xml:space="preserve">Tenkis -Tahsis Talep Formunun Bakanlığa Gönderme Yazısının Hazırlanması
</t>
  </si>
  <si>
    <t xml:space="preserve">Tenkis-Tahsis Yazılarının Defterdar Tarafından  İmzalanması
</t>
  </si>
  <si>
    <t>Isparta Defterdarlığı</t>
  </si>
  <si>
    <t>Esma AY</t>
  </si>
  <si>
    <t>Sözleşmeli Personel</t>
  </si>
  <si>
    <t>Resul ALCAN</t>
  </si>
  <si>
    <t>Personel Müdürü V.</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</si>
</sst>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imes New Roman"/>
      <family val="1"/>
    </font>
    <font>
      <sz val="16"/>
      <color indexed="8"/>
      <name val="Gill Sans MT"/>
      <family val="2"/>
    </font>
    <font>
      <sz val="18"/>
      <color indexed="8"/>
      <name val="Tahoma"/>
      <family val="2"/>
    </font>
    <font>
      <sz val="14"/>
      <color indexed="8"/>
      <name val="Times New Roman"/>
      <family val="1"/>
    </font>
    <font>
      <u val="single"/>
      <sz val="11"/>
      <color indexed="12"/>
      <name val="Calibri"/>
      <family val="2"/>
    </font>
    <font>
      <b/>
      <i/>
      <sz val="14"/>
      <color indexed="10"/>
      <name val="Gill Sans MT"/>
      <family val="2"/>
    </font>
    <font>
      <sz val="11"/>
      <color indexed="8"/>
      <name val="Times New Roman"/>
      <family val="1"/>
    </font>
    <font>
      <sz val="9"/>
      <color indexed="8"/>
      <name val="Times New Roman"/>
      <family val="1"/>
    </font>
    <font>
      <sz val="11"/>
      <color indexed="12"/>
      <name val="Calibri"/>
      <family val="2"/>
    </font>
    <font>
      <sz val="9"/>
      <color indexed="8"/>
      <name val="Tahoma"/>
      <family val="2"/>
    </font>
    <font>
      <b/>
      <sz val="11"/>
      <color indexed="8"/>
      <name val="Gill Sans MT"/>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sz val="10"/>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imes New Roman"/>
      <family val="1"/>
    </font>
    <font>
      <sz val="9"/>
      <color theme="1"/>
      <name val="Times New Roman"/>
      <family val="1"/>
    </font>
    <font>
      <sz val="11"/>
      <color theme="10"/>
      <name val="Calibri"/>
      <family val="2"/>
    </font>
    <font>
      <sz val="9"/>
      <color theme="1"/>
      <name val="Tahoma"/>
      <family val="2"/>
    </font>
    <font>
      <sz val="14"/>
      <color theme="1"/>
      <name val="Times New Roman"/>
      <family val="1"/>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20" borderId="5" applyNumberFormat="0" applyAlignment="0" applyProtection="0"/>
    <xf numFmtId="0" fontId="72" fillId="21" borderId="6" applyNumberFormat="0" applyAlignment="0" applyProtection="0"/>
    <xf numFmtId="0" fontId="73" fillId="20" borderId="6" applyNumberFormat="0" applyAlignment="0" applyProtection="0"/>
    <xf numFmtId="0" fontId="74" fillId="22" borderId="7" applyNumberFormat="0" applyAlignment="0" applyProtection="0"/>
    <xf numFmtId="0" fontId="75" fillId="23"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9" fontId="0" fillId="0" borderId="0" applyFont="0" applyFill="0" applyBorder="0" applyAlignment="0" applyProtection="0"/>
  </cellStyleXfs>
  <cellXfs count="17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1"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7"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82" fillId="0" borderId="0" xfId="0" applyFont="1" applyAlignment="1">
      <alignment/>
    </xf>
    <xf numFmtId="0" fontId="36" fillId="0" borderId="0" xfId="0" applyFont="1" applyAlignment="1">
      <alignment horizontal="center"/>
    </xf>
    <xf numFmtId="0" fontId="83" fillId="0" borderId="0" xfId="0" applyFont="1" applyAlignment="1">
      <alignment/>
    </xf>
    <xf numFmtId="0" fontId="83" fillId="0" borderId="0" xfId="0" applyFont="1" applyAlignment="1">
      <alignment horizontal="center"/>
    </xf>
    <xf numFmtId="0" fontId="2" fillId="0" borderId="10" xfId="0" applyFont="1" applyBorder="1" applyAlignment="1" applyProtection="1">
      <alignment/>
      <protection locked="0"/>
    </xf>
    <xf numFmtId="0" fontId="10" fillId="0" borderId="19" xfId="50" applyFont="1" applyBorder="1" applyAlignment="1">
      <alignment wrapText="1"/>
      <protection/>
    </xf>
    <xf numFmtId="0" fontId="84" fillId="34" borderId="10" xfId="47" applyFont="1" applyFill="1" applyBorder="1" applyAlignment="1" applyProtection="1">
      <alignment/>
      <protection locked="0"/>
    </xf>
    <xf numFmtId="0" fontId="38" fillId="0" borderId="0" xfId="0" applyFont="1" applyAlignment="1">
      <alignment horizontal="center"/>
    </xf>
    <xf numFmtId="0" fontId="85" fillId="0" borderId="0" xfId="0" applyFont="1" applyAlignment="1">
      <alignment/>
    </xf>
    <xf numFmtId="0" fontId="85" fillId="0" borderId="0" xfId="0" applyFont="1" applyAlignment="1">
      <alignment horizontal="center"/>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82" fillId="0" borderId="40" xfId="0" applyFont="1" applyBorder="1" applyAlignment="1">
      <alignment horizontal="center"/>
    </xf>
    <xf numFmtId="0" fontId="82" fillId="0" borderId="12" xfId="0" applyFont="1" applyBorder="1" applyAlignment="1">
      <alignment horizontal="center"/>
    </xf>
    <xf numFmtId="0" fontId="82" fillId="0" borderId="41" xfId="0" applyFont="1" applyBorder="1" applyAlignment="1">
      <alignment horizontal="center"/>
    </xf>
    <xf numFmtId="0" fontId="39" fillId="0" borderId="0" xfId="0" applyFont="1" applyAlignment="1">
      <alignment horizontal="center"/>
    </xf>
    <xf numFmtId="0" fontId="86" fillId="0" borderId="0" xfId="0" applyFont="1" applyAlignment="1">
      <alignment horizontal="center"/>
    </xf>
    <xf numFmtId="0" fontId="82" fillId="0" borderId="42" xfId="0" applyFont="1" applyBorder="1" applyAlignment="1">
      <alignment horizontal="left"/>
    </xf>
    <xf numFmtId="0" fontId="82" fillId="0" borderId="43" xfId="0" applyFont="1" applyBorder="1" applyAlignment="1">
      <alignment horizontal="left"/>
    </xf>
    <xf numFmtId="0" fontId="82" fillId="0" borderId="44" xfId="0" applyFont="1"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9" fillId="34" borderId="45" xfId="0" applyFont="1" applyFill="1" applyBorder="1" applyAlignment="1">
      <alignment horizontal="left" wrapText="1"/>
    </xf>
    <xf numFmtId="0" fontId="79" fillId="34" borderId="46" xfId="0" applyFont="1" applyFill="1" applyBorder="1" applyAlignment="1">
      <alignment horizontal="left" wrapText="1"/>
    </xf>
    <xf numFmtId="0" fontId="79"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6" fillId="33" borderId="27" xfId="47" applyFill="1" applyBorder="1" applyAlignment="1" applyProtection="1">
      <alignment horizontal="center" wrapText="1"/>
      <protection/>
    </xf>
    <xf numFmtId="0" fontId="76" fillId="33" borderId="29" xfId="47" applyFill="1" applyBorder="1" applyAlignment="1" applyProtection="1">
      <alignment horizontal="center"/>
      <protection/>
    </xf>
    <xf numFmtId="0" fontId="37" fillId="0" borderId="0" xfId="0" applyFont="1" applyAlignment="1">
      <alignment horizontal="center"/>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xf numFmtId="0" fontId="82" fillId="0" borderId="34" xfId="0" applyFont="1" applyBorder="1" applyAlignment="1">
      <alignment horizontal="center"/>
    </xf>
    <xf numFmtId="0" fontId="82" fillId="0" borderId="35" xfId="0" applyFont="1" applyBorder="1" applyAlignment="1">
      <alignment horizontal="center"/>
    </xf>
    <xf numFmtId="0" fontId="82" fillId="0" borderId="36" xfId="0" applyFont="1" applyBorder="1" applyAlignment="1">
      <alignment horizontal="center"/>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5">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xdr:row>
      <xdr:rowOff>142875</xdr:rowOff>
    </xdr:from>
    <xdr:to>
      <xdr:col>5</xdr:col>
      <xdr:colOff>542925</xdr:colOff>
      <xdr:row>8</xdr:row>
      <xdr:rowOff>66675</xdr:rowOff>
    </xdr:to>
    <xdr:sp>
      <xdr:nvSpPr>
        <xdr:cNvPr id="1" name="4 Akış Çizelgesi: Sonlandırıcı"/>
        <xdr:cNvSpPr>
          <a:spLocks/>
        </xdr:cNvSpPr>
      </xdr:nvSpPr>
      <xdr:spPr>
        <a:xfrm>
          <a:off x="2314575" y="923925"/>
          <a:ext cx="1657350" cy="762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Tenkis-Tahsisi Talebi Gelmesi veya İlçe Birimlerinde</a:t>
          </a:r>
          <a:r>
            <a:rPr lang="en-US" cap="none" sz="1000" b="0" i="0" u="none" baseline="0">
              <a:solidFill>
                <a:srgbClr val="000000"/>
              </a:solidFill>
            </a:rPr>
            <a:t> Kadro</a:t>
          </a:r>
          <a:r>
            <a:rPr lang="en-US" cap="none" sz="1000" b="0" i="0" u="none" baseline="0">
              <a:solidFill>
                <a:srgbClr val="000000"/>
              </a:solidFill>
            </a:rPr>
            <a:t> Boşalması</a:t>
          </a:r>
        </a:p>
      </xdr:txBody>
    </xdr:sp>
    <xdr:clientData/>
  </xdr:twoCellAnchor>
  <xdr:twoCellAnchor>
    <xdr:from>
      <xdr:col>3</xdr:col>
      <xdr:colOff>561975</xdr:colOff>
      <xdr:row>9</xdr:row>
      <xdr:rowOff>66675</xdr:rowOff>
    </xdr:from>
    <xdr:to>
      <xdr:col>5</xdr:col>
      <xdr:colOff>219075</xdr:colOff>
      <xdr:row>11</xdr:row>
      <xdr:rowOff>161925</xdr:rowOff>
    </xdr:to>
    <xdr:sp>
      <xdr:nvSpPr>
        <xdr:cNvPr id="2" name="1 Akış Çizelgesi: İşlem"/>
        <xdr:cNvSpPr>
          <a:spLocks/>
        </xdr:cNvSpPr>
      </xdr:nvSpPr>
      <xdr:spPr>
        <a:xfrm>
          <a:off x="2619375" y="1876425"/>
          <a:ext cx="10287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Bilgilerinin İncelenmesi</a:t>
          </a:r>
        </a:p>
      </xdr:txBody>
    </xdr:sp>
    <xdr:clientData/>
  </xdr:twoCellAnchor>
  <xdr:twoCellAnchor>
    <xdr:from>
      <xdr:col>2</xdr:col>
      <xdr:colOff>104775</xdr:colOff>
      <xdr:row>9</xdr:row>
      <xdr:rowOff>152400</xdr:rowOff>
    </xdr:from>
    <xdr:to>
      <xdr:col>3</xdr:col>
      <xdr:colOff>152400</xdr:colOff>
      <xdr:row>11</xdr:row>
      <xdr:rowOff>66675</xdr:rowOff>
    </xdr:to>
    <xdr:sp>
      <xdr:nvSpPr>
        <xdr:cNvPr id="3" name="15 Akış Çizelgesi: Manyetik Disk"/>
        <xdr:cNvSpPr>
          <a:spLocks/>
        </xdr:cNvSpPr>
      </xdr:nvSpPr>
      <xdr:spPr>
        <a:xfrm>
          <a:off x="1476375" y="1962150"/>
          <a:ext cx="73342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4</xdr:col>
      <xdr:colOff>390525</xdr:colOff>
      <xdr:row>8</xdr:row>
      <xdr:rowOff>66675</xdr:rowOff>
    </xdr:from>
    <xdr:to>
      <xdr:col>4</xdr:col>
      <xdr:colOff>400050</xdr:colOff>
      <xdr:row>9</xdr:row>
      <xdr:rowOff>66675</xdr:rowOff>
    </xdr:to>
    <xdr:sp>
      <xdr:nvSpPr>
        <xdr:cNvPr id="4" name="Düz Ok Bağlayıcısı 19"/>
        <xdr:cNvSpPr>
          <a:spLocks/>
        </xdr:cNvSpPr>
      </xdr:nvSpPr>
      <xdr:spPr>
        <a:xfrm flipH="1">
          <a:off x="3133725" y="168592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2</xdr:row>
      <xdr:rowOff>38100</xdr:rowOff>
    </xdr:to>
    <xdr:pic>
      <xdr:nvPicPr>
        <xdr:cNvPr id="5"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5</xdr:col>
      <xdr:colOff>571500</xdr:colOff>
      <xdr:row>9</xdr:row>
      <xdr:rowOff>66675</xdr:rowOff>
    </xdr:from>
    <xdr:to>
      <xdr:col>7</xdr:col>
      <xdr:colOff>28575</xdr:colOff>
      <xdr:row>11</xdr:row>
      <xdr:rowOff>161925</xdr:rowOff>
    </xdr:to>
    <xdr:sp>
      <xdr:nvSpPr>
        <xdr:cNvPr id="6" name="133 Akış Çizelgesi: Belge"/>
        <xdr:cNvSpPr>
          <a:spLocks/>
        </xdr:cNvSpPr>
      </xdr:nvSpPr>
      <xdr:spPr>
        <a:xfrm>
          <a:off x="4000500" y="1876425"/>
          <a:ext cx="828675"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Kadro Bilgileri</a:t>
          </a:r>
        </a:p>
      </xdr:txBody>
    </xdr:sp>
    <xdr:clientData/>
  </xdr:twoCellAnchor>
  <xdr:twoCellAnchor>
    <xdr:from>
      <xdr:col>5</xdr:col>
      <xdr:colOff>219075</xdr:colOff>
      <xdr:row>10</xdr:row>
      <xdr:rowOff>114300</xdr:rowOff>
    </xdr:from>
    <xdr:to>
      <xdr:col>5</xdr:col>
      <xdr:colOff>571500</xdr:colOff>
      <xdr:row>10</xdr:row>
      <xdr:rowOff>114300</xdr:rowOff>
    </xdr:to>
    <xdr:sp>
      <xdr:nvSpPr>
        <xdr:cNvPr id="7" name="47 Düz Ok Bağlayıcısı"/>
        <xdr:cNvSpPr>
          <a:spLocks/>
        </xdr:cNvSpPr>
      </xdr:nvSpPr>
      <xdr:spPr>
        <a:xfrm>
          <a:off x="3648075" y="2114550"/>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13</xdr:row>
      <xdr:rowOff>19050</xdr:rowOff>
    </xdr:from>
    <xdr:to>
      <xdr:col>5</xdr:col>
      <xdr:colOff>314325</xdr:colOff>
      <xdr:row>16</xdr:row>
      <xdr:rowOff>66675</xdr:rowOff>
    </xdr:to>
    <xdr:sp>
      <xdr:nvSpPr>
        <xdr:cNvPr id="8" name="1 Akış Çizelgesi: İşlem"/>
        <xdr:cNvSpPr>
          <a:spLocks/>
        </xdr:cNvSpPr>
      </xdr:nvSpPr>
      <xdr:spPr>
        <a:xfrm>
          <a:off x="2524125" y="2590800"/>
          <a:ext cx="1219200"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 -Tahsis Yazısının Hazırlanması</a:t>
          </a:r>
        </a:p>
      </xdr:txBody>
    </xdr:sp>
    <xdr:clientData/>
  </xdr:twoCellAnchor>
  <xdr:twoCellAnchor>
    <xdr:from>
      <xdr:col>5</xdr:col>
      <xdr:colOff>571500</xdr:colOff>
      <xdr:row>13</xdr:row>
      <xdr:rowOff>57150</xdr:rowOff>
    </xdr:from>
    <xdr:to>
      <xdr:col>7</xdr:col>
      <xdr:colOff>285750</xdr:colOff>
      <xdr:row>16</xdr:row>
      <xdr:rowOff>28575</xdr:rowOff>
    </xdr:to>
    <xdr:sp>
      <xdr:nvSpPr>
        <xdr:cNvPr id="9" name="51 Akış Çizelgesi: Belge"/>
        <xdr:cNvSpPr>
          <a:spLocks/>
        </xdr:cNvSpPr>
      </xdr:nvSpPr>
      <xdr:spPr>
        <a:xfrm>
          <a:off x="4000500" y="2628900"/>
          <a:ext cx="108585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Yazıları</a:t>
          </a:r>
        </a:p>
      </xdr:txBody>
    </xdr:sp>
    <xdr:clientData/>
  </xdr:twoCellAnchor>
  <xdr:twoCellAnchor>
    <xdr:from>
      <xdr:col>4</xdr:col>
      <xdr:colOff>390525</xdr:colOff>
      <xdr:row>11</xdr:row>
      <xdr:rowOff>161925</xdr:rowOff>
    </xdr:from>
    <xdr:to>
      <xdr:col>4</xdr:col>
      <xdr:colOff>390525</xdr:colOff>
      <xdr:row>13</xdr:row>
      <xdr:rowOff>19050</xdr:rowOff>
    </xdr:to>
    <xdr:sp>
      <xdr:nvSpPr>
        <xdr:cNvPr id="10" name="55 Düz Ok Bağlayıcısı"/>
        <xdr:cNvSpPr>
          <a:spLocks/>
        </xdr:cNvSpPr>
      </xdr:nvSpPr>
      <xdr:spPr>
        <a:xfrm flipH="1">
          <a:off x="3133725" y="23526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21</xdr:row>
      <xdr:rowOff>57150</xdr:rowOff>
    </xdr:from>
    <xdr:to>
      <xdr:col>5</xdr:col>
      <xdr:colOff>409575</xdr:colOff>
      <xdr:row>23</xdr:row>
      <xdr:rowOff>123825</xdr:rowOff>
    </xdr:to>
    <xdr:sp>
      <xdr:nvSpPr>
        <xdr:cNvPr id="11" name="1 Akış Çizelgesi: İşlem"/>
        <xdr:cNvSpPr>
          <a:spLocks/>
        </xdr:cNvSpPr>
      </xdr:nvSpPr>
      <xdr:spPr>
        <a:xfrm>
          <a:off x="2428875" y="4086225"/>
          <a:ext cx="14097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Tenkis-Tahsisin PEROP'a Girilmesi</a:t>
          </a:r>
        </a:p>
      </xdr:txBody>
    </xdr:sp>
    <xdr:clientData/>
  </xdr:twoCellAnchor>
  <xdr:twoCellAnchor>
    <xdr:from>
      <xdr:col>3</xdr:col>
      <xdr:colOff>219075</xdr:colOff>
      <xdr:row>17</xdr:row>
      <xdr:rowOff>76200</xdr:rowOff>
    </xdr:from>
    <xdr:to>
      <xdr:col>5</xdr:col>
      <xdr:colOff>552450</xdr:colOff>
      <xdr:row>20</xdr:row>
      <xdr:rowOff>38100</xdr:rowOff>
    </xdr:to>
    <xdr:sp>
      <xdr:nvSpPr>
        <xdr:cNvPr id="12" name="1 Akış Çizelgesi: İşlem"/>
        <xdr:cNvSpPr>
          <a:spLocks/>
        </xdr:cNvSpPr>
      </xdr:nvSpPr>
      <xdr:spPr>
        <a:xfrm>
          <a:off x="2276475" y="3343275"/>
          <a:ext cx="1704975" cy="5334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 Yazılarının Defterdar Tarafından  İmzalanması</a:t>
          </a:r>
        </a:p>
      </xdr:txBody>
    </xdr:sp>
    <xdr:clientData/>
  </xdr:twoCellAnchor>
  <xdr:twoCellAnchor>
    <xdr:from>
      <xdr:col>4</xdr:col>
      <xdr:colOff>381000</xdr:colOff>
      <xdr:row>20</xdr:row>
      <xdr:rowOff>38100</xdr:rowOff>
    </xdr:from>
    <xdr:to>
      <xdr:col>4</xdr:col>
      <xdr:colOff>390525</xdr:colOff>
      <xdr:row>21</xdr:row>
      <xdr:rowOff>57150</xdr:rowOff>
    </xdr:to>
    <xdr:sp>
      <xdr:nvSpPr>
        <xdr:cNvPr id="13" name="27 Düz Ok Bağlayıcısı"/>
        <xdr:cNvSpPr>
          <a:spLocks/>
        </xdr:cNvSpPr>
      </xdr:nvSpPr>
      <xdr:spPr>
        <a:xfrm>
          <a:off x="3124200" y="387667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10</xdr:row>
      <xdr:rowOff>104775</xdr:rowOff>
    </xdr:from>
    <xdr:to>
      <xdr:col>3</xdr:col>
      <xdr:colOff>561975</xdr:colOff>
      <xdr:row>10</xdr:row>
      <xdr:rowOff>114300</xdr:rowOff>
    </xdr:to>
    <xdr:sp>
      <xdr:nvSpPr>
        <xdr:cNvPr id="14" name="23 Düz Ok Bağlayıcısı"/>
        <xdr:cNvSpPr>
          <a:spLocks/>
        </xdr:cNvSpPr>
      </xdr:nvSpPr>
      <xdr:spPr>
        <a:xfrm>
          <a:off x="2209800" y="2105025"/>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257175</xdr:colOff>
      <xdr:row>24</xdr:row>
      <xdr:rowOff>133350</xdr:rowOff>
    </xdr:from>
    <xdr:to>
      <xdr:col>5</xdr:col>
      <xdr:colOff>523875</xdr:colOff>
      <xdr:row>28</xdr:row>
      <xdr:rowOff>19050</xdr:rowOff>
    </xdr:to>
    <xdr:sp>
      <xdr:nvSpPr>
        <xdr:cNvPr id="15" name="1 Akış Çizelgesi: İşlem"/>
        <xdr:cNvSpPr>
          <a:spLocks/>
        </xdr:cNvSpPr>
      </xdr:nvSpPr>
      <xdr:spPr>
        <a:xfrm>
          <a:off x="2314575" y="4733925"/>
          <a:ext cx="1638300"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Takip Eden Ay Başında İl İçi Tahsis-Tenkis Talep  Formunun Doldurulması</a:t>
          </a:r>
        </a:p>
      </xdr:txBody>
    </xdr:sp>
    <xdr:clientData/>
  </xdr:twoCellAnchor>
  <xdr:twoCellAnchor>
    <xdr:from>
      <xdr:col>5</xdr:col>
      <xdr:colOff>314325</xdr:colOff>
      <xdr:row>14</xdr:row>
      <xdr:rowOff>104775</xdr:rowOff>
    </xdr:from>
    <xdr:to>
      <xdr:col>5</xdr:col>
      <xdr:colOff>571500</xdr:colOff>
      <xdr:row>14</xdr:row>
      <xdr:rowOff>104775</xdr:rowOff>
    </xdr:to>
    <xdr:sp>
      <xdr:nvSpPr>
        <xdr:cNvPr id="16" name="35 Düz Ok Bağlayıcısı"/>
        <xdr:cNvSpPr>
          <a:spLocks/>
        </xdr:cNvSpPr>
      </xdr:nvSpPr>
      <xdr:spPr>
        <a:xfrm flipV="1">
          <a:off x="3743325" y="28670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16</xdr:row>
      <xdr:rowOff>66675</xdr:rowOff>
    </xdr:from>
    <xdr:to>
      <xdr:col>4</xdr:col>
      <xdr:colOff>390525</xdr:colOff>
      <xdr:row>17</xdr:row>
      <xdr:rowOff>76200</xdr:rowOff>
    </xdr:to>
    <xdr:sp>
      <xdr:nvSpPr>
        <xdr:cNvPr id="17" name="49 Düz Ok Bağlayıcısı"/>
        <xdr:cNvSpPr>
          <a:spLocks/>
        </xdr:cNvSpPr>
      </xdr:nvSpPr>
      <xdr:spPr>
        <a:xfrm flipH="1">
          <a:off x="3124200" y="31432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23</xdr:row>
      <xdr:rowOff>123825</xdr:rowOff>
    </xdr:from>
    <xdr:to>
      <xdr:col>4</xdr:col>
      <xdr:colOff>390525</xdr:colOff>
      <xdr:row>24</xdr:row>
      <xdr:rowOff>133350</xdr:rowOff>
    </xdr:to>
    <xdr:sp>
      <xdr:nvSpPr>
        <xdr:cNvPr id="18" name="58 Düz Ok Bağlayıcısı"/>
        <xdr:cNvSpPr>
          <a:spLocks/>
        </xdr:cNvSpPr>
      </xdr:nvSpPr>
      <xdr:spPr>
        <a:xfrm>
          <a:off x="3133725" y="45339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25</xdr:row>
      <xdr:rowOff>38100</xdr:rowOff>
    </xdr:from>
    <xdr:to>
      <xdr:col>7</xdr:col>
      <xdr:colOff>447675</xdr:colOff>
      <xdr:row>27</xdr:row>
      <xdr:rowOff>123825</xdr:rowOff>
    </xdr:to>
    <xdr:sp>
      <xdr:nvSpPr>
        <xdr:cNvPr id="19" name="59 Akış Çizelgesi: Belge"/>
        <xdr:cNvSpPr>
          <a:spLocks/>
        </xdr:cNvSpPr>
      </xdr:nvSpPr>
      <xdr:spPr>
        <a:xfrm>
          <a:off x="4229100" y="4829175"/>
          <a:ext cx="1019175"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Talep Formu</a:t>
          </a:r>
        </a:p>
      </xdr:txBody>
    </xdr:sp>
    <xdr:clientData/>
  </xdr:twoCellAnchor>
  <xdr:twoCellAnchor>
    <xdr:from>
      <xdr:col>5</xdr:col>
      <xdr:colOff>523875</xdr:colOff>
      <xdr:row>26</xdr:row>
      <xdr:rowOff>76200</xdr:rowOff>
    </xdr:from>
    <xdr:to>
      <xdr:col>6</xdr:col>
      <xdr:colOff>114300</xdr:colOff>
      <xdr:row>26</xdr:row>
      <xdr:rowOff>85725</xdr:rowOff>
    </xdr:to>
    <xdr:sp>
      <xdr:nvSpPr>
        <xdr:cNvPr id="20" name="61 Düz Ok Bağlayıcısı"/>
        <xdr:cNvSpPr>
          <a:spLocks/>
        </xdr:cNvSpPr>
      </xdr:nvSpPr>
      <xdr:spPr>
        <a:xfrm>
          <a:off x="3952875" y="50577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29</xdr:row>
      <xdr:rowOff>38100</xdr:rowOff>
    </xdr:from>
    <xdr:to>
      <xdr:col>5</xdr:col>
      <xdr:colOff>485775</xdr:colOff>
      <xdr:row>32</xdr:row>
      <xdr:rowOff>104775</xdr:rowOff>
    </xdr:to>
    <xdr:sp>
      <xdr:nvSpPr>
        <xdr:cNvPr id="21" name="1 Akış Çizelgesi: İşlem"/>
        <xdr:cNvSpPr>
          <a:spLocks/>
        </xdr:cNvSpPr>
      </xdr:nvSpPr>
      <xdr:spPr>
        <a:xfrm>
          <a:off x="2343150" y="5591175"/>
          <a:ext cx="15716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 -Tahsis Talep Formunun Bakanlığa Gönderme Yazısının Hazırlanması</a:t>
          </a:r>
        </a:p>
      </xdr:txBody>
    </xdr:sp>
    <xdr:clientData/>
  </xdr:twoCellAnchor>
  <xdr:twoCellAnchor>
    <xdr:from>
      <xdr:col>6</xdr:col>
      <xdr:colOff>85725</xdr:colOff>
      <xdr:row>29</xdr:row>
      <xdr:rowOff>47625</xdr:rowOff>
    </xdr:from>
    <xdr:to>
      <xdr:col>7</xdr:col>
      <xdr:colOff>419100</xdr:colOff>
      <xdr:row>32</xdr:row>
      <xdr:rowOff>95250</xdr:rowOff>
    </xdr:to>
    <xdr:sp>
      <xdr:nvSpPr>
        <xdr:cNvPr id="22" name="67 Akış Çizelgesi: Belge"/>
        <xdr:cNvSpPr>
          <a:spLocks/>
        </xdr:cNvSpPr>
      </xdr:nvSpPr>
      <xdr:spPr>
        <a:xfrm>
          <a:off x="4200525" y="5600700"/>
          <a:ext cx="1019175"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Talep Formu Yazısı</a:t>
          </a:r>
        </a:p>
      </xdr:txBody>
    </xdr:sp>
    <xdr:clientData/>
  </xdr:twoCellAnchor>
  <xdr:twoCellAnchor>
    <xdr:from>
      <xdr:col>4</xdr:col>
      <xdr:colOff>390525</xdr:colOff>
      <xdr:row>28</xdr:row>
      <xdr:rowOff>19050</xdr:rowOff>
    </xdr:from>
    <xdr:to>
      <xdr:col>4</xdr:col>
      <xdr:colOff>390525</xdr:colOff>
      <xdr:row>29</xdr:row>
      <xdr:rowOff>38100</xdr:rowOff>
    </xdr:to>
    <xdr:sp>
      <xdr:nvSpPr>
        <xdr:cNvPr id="23" name="69 Düz Ok Bağlayıcısı"/>
        <xdr:cNvSpPr>
          <a:spLocks/>
        </xdr:cNvSpPr>
      </xdr:nvSpPr>
      <xdr:spPr>
        <a:xfrm flipH="1">
          <a:off x="3133725" y="53816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30</xdr:row>
      <xdr:rowOff>161925</xdr:rowOff>
    </xdr:from>
    <xdr:to>
      <xdr:col>6</xdr:col>
      <xdr:colOff>85725</xdr:colOff>
      <xdr:row>30</xdr:row>
      <xdr:rowOff>161925</xdr:rowOff>
    </xdr:to>
    <xdr:sp>
      <xdr:nvSpPr>
        <xdr:cNvPr id="24" name="71 Düz Ok Bağlayıcısı"/>
        <xdr:cNvSpPr>
          <a:spLocks/>
        </xdr:cNvSpPr>
      </xdr:nvSpPr>
      <xdr:spPr>
        <a:xfrm>
          <a:off x="3914775" y="59055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33</xdr:row>
      <xdr:rowOff>114300</xdr:rowOff>
    </xdr:from>
    <xdr:to>
      <xdr:col>5</xdr:col>
      <xdr:colOff>561975</xdr:colOff>
      <xdr:row>36</xdr:row>
      <xdr:rowOff>66675</xdr:rowOff>
    </xdr:to>
    <xdr:sp>
      <xdr:nvSpPr>
        <xdr:cNvPr id="25" name="1 Akış Çizelgesi: İşlem"/>
        <xdr:cNvSpPr>
          <a:spLocks/>
        </xdr:cNvSpPr>
      </xdr:nvSpPr>
      <xdr:spPr>
        <a:xfrm>
          <a:off x="2286000" y="6429375"/>
          <a:ext cx="1704975" cy="5238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 Yazılarının Defterdar Tarafından  İmzalanması</a:t>
          </a:r>
        </a:p>
      </xdr:txBody>
    </xdr:sp>
    <xdr:clientData/>
  </xdr:twoCellAnchor>
  <xdr:twoCellAnchor>
    <xdr:from>
      <xdr:col>2</xdr:col>
      <xdr:colOff>0</xdr:colOff>
      <xdr:row>21</xdr:row>
      <xdr:rowOff>142875</xdr:rowOff>
    </xdr:from>
    <xdr:to>
      <xdr:col>3</xdr:col>
      <xdr:colOff>47625</xdr:colOff>
      <xdr:row>23</xdr:row>
      <xdr:rowOff>57150</xdr:rowOff>
    </xdr:to>
    <xdr:sp>
      <xdr:nvSpPr>
        <xdr:cNvPr id="26" name="15 Akış Çizelgesi: Manyetik Disk"/>
        <xdr:cNvSpPr>
          <a:spLocks/>
        </xdr:cNvSpPr>
      </xdr:nvSpPr>
      <xdr:spPr>
        <a:xfrm>
          <a:off x="1371600" y="4171950"/>
          <a:ext cx="73342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3</xdr:col>
      <xdr:colOff>47625</xdr:colOff>
      <xdr:row>22</xdr:row>
      <xdr:rowOff>95250</xdr:rowOff>
    </xdr:from>
    <xdr:to>
      <xdr:col>3</xdr:col>
      <xdr:colOff>371475</xdr:colOff>
      <xdr:row>22</xdr:row>
      <xdr:rowOff>95250</xdr:rowOff>
    </xdr:to>
    <xdr:sp>
      <xdr:nvSpPr>
        <xdr:cNvPr id="27" name="75 Düz Ok Bağlayıcısı"/>
        <xdr:cNvSpPr>
          <a:spLocks/>
        </xdr:cNvSpPr>
      </xdr:nvSpPr>
      <xdr:spPr>
        <a:xfrm flipV="1">
          <a:off x="2105025" y="43148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13</xdr:row>
      <xdr:rowOff>142875</xdr:rowOff>
    </xdr:from>
    <xdr:to>
      <xdr:col>3</xdr:col>
      <xdr:colOff>47625</xdr:colOff>
      <xdr:row>15</xdr:row>
      <xdr:rowOff>66675</xdr:rowOff>
    </xdr:to>
    <xdr:sp>
      <xdr:nvSpPr>
        <xdr:cNvPr id="28" name="15 Akış Çizelgesi: Manyetik Disk"/>
        <xdr:cNvSpPr>
          <a:spLocks/>
        </xdr:cNvSpPr>
      </xdr:nvSpPr>
      <xdr:spPr>
        <a:xfrm>
          <a:off x="1371600" y="2714625"/>
          <a:ext cx="73342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47625</xdr:colOff>
      <xdr:row>14</xdr:row>
      <xdr:rowOff>104775</xdr:rowOff>
    </xdr:from>
    <xdr:to>
      <xdr:col>3</xdr:col>
      <xdr:colOff>466725</xdr:colOff>
      <xdr:row>14</xdr:row>
      <xdr:rowOff>104775</xdr:rowOff>
    </xdr:to>
    <xdr:sp>
      <xdr:nvSpPr>
        <xdr:cNvPr id="29" name="80 Düz Ok Bağlayıcısı"/>
        <xdr:cNvSpPr>
          <a:spLocks/>
        </xdr:cNvSpPr>
      </xdr:nvSpPr>
      <xdr:spPr>
        <a:xfrm flipV="1">
          <a:off x="2105025" y="2867025"/>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30</xdr:row>
      <xdr:rowOff>9525</xdr:rowOff>
    </xdr:from>
    <xdr:to>
      <xdr:col>3</xdr:col>
      <xdr:colOff>47625</xdr:colOff>
      <xdr:row>31</xdr:row>
      <xdr:rowOff>104775</xdr:rowOff>
    </xdr:to>
    <xdr:sp>
      <xdr:nvSpPr>
        <xdr:cNvPr id="30" name="15 Akış Çizelgesi: Manyetik Disk"/>
        <xdr:cNvSpPr>
          <a:spLocks/>
        </xdr:cNvSpPr>
      </xdr:nvSpPr>
      <xdr:spPr>
        <a:xfrm>
          <a:off x="1371600" y="5753100"/>
          <a:ext cx="73342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47625</xdr:colOff>
      <xdr:row>30</xdr:row>
      <xdr:rowOff>152400</xdr:rowOff>
    </xdr:from>
    <xdr:to>
      <xdr:col>3</xdr:col>
      <xdr:colOff>285750</xdr:colOff>
      <xdr:row>30</xdr:row>
      <xdr:rowOff>161925</xdr:rowOff>
    </xdr:to>
    <xdr:sp>
      <xdr:nvSpPr>
        <xdr:cNvPr id="31" name="83 Düz Ok Bağlayıcısı"/>
        <xdr:cNvSpPr>
          <a:spLocks/>
        </xdr:cNvSpPr>
      </xdr:nvSpPr>
      <xdr:spPr>
        <a:xfrm>
          <a:off x="2105025" y="589597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32</xdr:row>
      <xdr:rowOff>104775</xdr:rowOff>
    </xdr:from>
    <xdr:to>
      <xdr:col>4</xdr:col>
      <xdr:colOff>400050</xdr:colOff>
      <xdr:row>33</xdr:row>
      <xdr:rowOff>114300</xdr:rowOff>
    </xdr:to>
    <xdr:sp>
      <xdr:nvSpPr>
        <xdr:cNvPr id="32" name="91 Düz Ok Bağlayıcısı"/>
        <xdr:cNvSpPr>
          <a:spLocks/>
        </xdr:cNvSpPr>
      </xdr:nvSpPr>
      <xdr:spPr>
        <a:xfrm>
          <a:off x="3133725" y="62293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37</xdr:row>
      <xdr:rowOff>180975</xdr:rowOff>
    </xdr:from>
    <xdr:to>
      <xdr:col>5</xdr:col>
      <xdr:colOff>504825</xdr:colOff>
      <xdr:row>39</xdr:row>
      <xdr:rowOff>180975</xdr:rowOff>
    </xdr:to>
    <xdr:sp>
      <xdr:nvSpPr>
        <xdr:cNvPr id="33" name="37 Akış Çizelgesi: Sonlandırıcı"/>
        <xdr:cNvSpPr>
          <a:spLocks/>
        </xdr:cNvSpPr>
      </xdr:nvSpPr>
      <xdr:spPr>
        <a:xfrm>
          <a:off x="2362200" y="7258050"/>
          <a:ext cx="1571625"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4</xdr:col>
      <xdr:colOff>400050</xdr:colOff>
      <xdr:row>36</xdr:row>
      <xdr:rowOff>66675</xdr:rowOff>
    </xdr:from>
    <xdr:to>
      <xdr:col>4</xdr:col>
      <xdr:colOff>400050</xdr:colOff>
      <xdr:row>37</xdr:row>
      <xdr:rowOff>180975</xdr:rowOff>
    </xdr:to>
    <xdr:sp>
      <xdr:nvSpPr>
        <xdr:cNvPr id="34" name="41 Düz Ok Bağlayıcısı"/>
        <xdr:cNvSpPr>
          <a:spLocks/>
        </xdr:cNvSpPr>
      </xdr:nvSpPr>
      <xdr:spPr>
        <a:xfrm>
          <a:off x="3143250" y="69532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4</xdr:col>
      <xdr:colOff>28575</xdr:colOff>
      <xdr:row>4</xdr:row>
      <xdr:rowOff>200025</xdr:rowOff>
    </xdr:to>
    <xdr:sp>
      <xdr:nvSpPr>
        <xdr:cNvPr id="1" name="AutoShape 95"/>
        <xdr:cNvSpPr>
          <a:spLocks/>
        </xdr:cNvSpPr>
      </xdr:nvSpPr>
      <xdr:spPr>
        <a:xfrm>
          <a:off x="1371600" y="7524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2</xdr:col>
      <xdr:colOff>0</xdr:colOff>
      <xdr:row>7</xdr:row>
      <xdr:rowOff>0</xdr:rowOff>
    </xdr:from>
    <xdr:to>
      <xdr:col>4</xdr:col>
      <xdr:colOff>28575</xdr:colOff>
      <xdr:row>8</xdr:row>
      <xdr:rowOff>200025</xdr:rowOff>
    </xdr:to>
    <xdr:sp>
      <xdr:nvSpPr>
        <xdr:cNvPr id="2" name="AutoShape 95"/>
        <xdr:cNvSpPr>
          <a:spLocks/>
        </xdr:cNvSpPr>
      </xdr:nvSpPr>
      <xdr:spPr>
        <a:xfrm>
          <a:off x="1371600" y="16287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2</xdr:col>
      <xdr:colOff>0</xdr:colOff>
      <xdr:row>11</xdr:row>
      <xdr:rowOff>0</xdr:rowOff>
    </xdr:from>
    <xdr:to>
      <xdr:col>4</xdr:col>
      <xdr:colOff>28575</xdr:colOff>
      <xdr:row>13</xdr:row>
      <xdr:rowOff>123825</xdr:rowOff>
    </xdr:to>
    <xdr:sp>
      <xdr:nvSpPr>
        <xdr:cNvPr id="3" name="AutoShape 95"/>
        <xdr:cNvSpPr>
          <a:spLocks/>
        </xdr:cNvSpPr>
      </xdr:nvSpPr>
      <xdr:spPr>
        <a:xfrm>
          <a:off x="1371600" y="2505075"/>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2</xdr:col>
      <xdr:colOff>0</xdr:colOff>
      <xdr:row>15</xdr:row>
      <xdr:rowOff>133350</xdr:rowOff>
    </xdr:from>
    <xdr:to>
      <xdr:col>4</xdr:col>
      <xdr:colOff>57150</xdr:colOff>
      <xdr:row>17</xdr:row>
      <xdr:rowOff>114300</xdr:rowOff>
    </xdr:to>
    <xdr:sp>
      <xdr:nvSpPr>
        <xdr:cNvPr id="4" name="AutoShape 95"/>
        <xdr:cNvSpPr>
          <a:spLocks/>
        </xdr:cNvSpPr>
      </xdr:nvSpPr>
      <xdr:spPr>
        <a:xfrm>
          <a:off x="1371600" y="3514725"/>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1</xdr:col>
      <xdr:colOff>685800</xdr:colOff>
      <xdr:row>19</xdr:row>
      <xdr:rowOff>66675</xdr:rowOff>
    </xdr:from>
    <xdr:to>
      <xdr:col>4</xdr:col>
      <xdr:colOff>57150</xdr:colOff>
      <xdr:row>21</xdr:row>
      <xdr:rowOff>38100</xdr:rowOff>
    </xdr:to>
    <xdr:sp>
      <xdr:nvSpPr>
        <xdr:cNvPr id="5" name="AutoShape 95"/>
        <xdr:cNvSpPr>
          <a:spLocks/>
        </xdr:cNvSpPr>
      </xdr:nvSpPr>
      <xdr:spPr>
        <a:xfrm>
          <a:off x="1371600" y="43243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19050</xdr:colOff>
      <xdr:row>4</xdr:row>
      <xdr:rowOff>200025</xdr:rowOff>
    </xdr:from>
    <xdr:to>
      <xdr:col>3</xdr:col>
      <xdr:colOff>19050</xdr:colOff>
      <xdr:row>7</xdr:row>
      <xdr:rowOff>0</xdr:rowOff>
    </xdr:to>
    <xdr:sp>
      <xdr:nvSpPr>
        <xdr:cNvPr id="6" name="23 Düz Ok Bağlayıcısı"/>
        <xdr:cNvSpPr>
          <a:spLocks/>
        </xdr:cNvSpPr>
      </xdr:nvSpPr>
      <xdr:spPr>
        <a:xfrm>
          <a:off x="2076450" y="11715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8</xdr:row>
      <xdr:rowOff>200025</xdr:rowOff>
    </xdr:from>
    <xdr:to>
      <xdr:col>3</xdr:col>
      <xdr:colOff>19050</xdr:colOff>
      <xdr:row>11</xdr:row>
      <xdr:rowOff>0</xdr:rowOff>
    </xdr:to>
    <xdr:sp>
      <xdr:nvSpPr>
        <xdr:cNvPr id="7" name="25 Düz Ok Bağlayıcısı"/>
        <xdr:cNvSpPr>
          <a:spLocks/>
        </xdr:cNvSpPr>
      </xdr:nvSpPr>
      <xdr:spPr>
        <a:xfrm>
          <a:off x="2076450" y="20478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13</xdr:row>
      <xdr:rowOff>123825</xdr:rowOff>
    </xdr:from>
    <xdr:to>
      <xdr:col>3</xdr:col>
      <xdr:colOff>28575</xdr:colOff>
      <xdr:row>15</xdr:row>
      <xdr:rowOff>133350</xdr:rowOff>
    </xdr:to>
    <xdr:sp>
      <xdr:nvSpPr>
        <xdr:cNvPr id="8" name="27 Düz Ok Bağlayıcısı"/>
        <xdr:cNvSpPr>
          <a:spLocks/>
        </xdr:cNvSpPr>
      </xdr:nvSpPr>
      <xdr:spPr>
        <a:xfrm>
          <a:off x="2076450" y="3067050"/>
          <a:ext cx="9525"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17</xdr:row>
      <xdr:rowOff>114300</xdr:rowOff>
    </xdr:from>
    <xdr:to>
      <xdr:col>3</xdr:col>
      <xdr:colOff>28575</xdr:colOff>
      <xdr:row>19</xdr:row>
      <xdr:rowOff>66675</xdr:rowOff>
    </xdr:to>
    <xdr:sp>
      <xdr:nvSpPr>
        <xdr:cNvPr id="9" name="16 Düz Ok Bağlayıcısı"/>
        <xdr:cNvSpPr>
          <a:spLocks/>
        </xdr:cNvSpPr>
      </xdr:nvSpPr>
      <xdr:spPr>
        <a:xfrm flipH="1">
          <a:off x="2085975" y="3933825"/>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ugur.cemek@maliye.gov.tr" TargetMode="External" /><Relationship Id="rId2" Type="http://schemas.openxmlformats.org/officeDocument/2006/relationships/comments" Target="../comments17.xml" /><Relationship Id="rId3" Type="http://schemas.openxmlformats.org/officeDocument/2006/relationships/vmlDrawing" Target="../drawings/vmlDrawing10.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1089</v>
      </c>
    </row>
    <row r="4" spans="1:3" ht="12.75">
      <c r="A4" s="52" t="s">
        <v>775</v>
      </c>
      <c r="B4" s="37" t="s">
        <v>441</v>
      </c>
      <c r="C4" s="42" t="s">
        <v>1103</v>
      </c>
    </row>
    <row r="5" spans="1:3" ht="12.75">
      <c r="A5" s="52" t="s">
        <v>776</v>
      </c>
      <c r="B5" s="37" t="s">
        <v>440</v>
      </c>
      <c r="C5" s="43" t="s">
        <v>1078</v>
      </c>
    </row>
    <row r="6" spans="1:3" ht="15" customHeight="1">
      <c r="A6" s="52" t="s">
        <v>777</v>
      </c>
      <c r="B6" s="37" t="s">
        <v>772</v>
      </c>
      <c r="C6" s="43" t="s">
        <v>1065</v>
      </c>
    </row>
    <row r="7" spans="1:3" ht="12.75">
      <c r="A7" s="52" t="s">
        <v>778</v>
      </c>
      <c r="B7" s="37" t="s">
        <v>773</v>
      </c>
      <c r="C7" s="43" t="s">
        <v>1066</v>
      </c>
    </row>
    <row r="9" spans="1:256" s="51"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7" t="s">
        <v>42</v>
      </c>
      <c r="B12" s="128"/>
      <c r="C12" s="129"/>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1</v>
      </c>
      <c r="B30" s="59" t="s">
        <v>432</v>
      </c>
    </row>
  </sheetData>
  <sheetProtection selectLockedCells="1"/>
  <mergeCells count="3">
    <mergeCell ref="A9:C9"/>
    <mergeCell ref="A12:C12"/>
    <mergeCell ref="A10:C10"/>
  </mergeCells>
  <conditionalFormatting sqref="C3:C7">
    <cfRule type="containsBlanks" priority="8" dxfId="0">
      <formula>LEN(TRIM(C3))=0</formula>
    </cfRule>
  </conditionalFormatting>
  <conditionalFormatting sqref="A30 A28 A14:A16 A18:A26">
    <cfRule type="iconSet" priority="7" dxfId="44">
      <iconSet iconSet="3Symbols2" showValue="0">
        <cfvo type="percent" val="0"/>
        <cfvo gte="0" type="num" val="0"/>
        <cfvo type="num" val="1"/>
      </iconSet>
    </cfRule>
  </conditionalFormatting>
  <conditionalFormatting sqref="A15">
    <cfRule type="iconSet" priority="6" dxfId="44">
      <iconSet iconSet="3Symbols2" showValue="0">
        <cfvo type="percent" val="0"/>
        <cfvo gte="0" type="num" val="0"/>
        <cfvo type="num" val="1"/>
      </iconSet>
    </cfRule>
  </conditionalFormatting>
  <conditionalFormatting sqref="C6">
    <cfRule type="containsBlanks" priority="4" dxfId="0">
      <formula>LEN(TRIM(C6))=0</formula>
    </cfRule>
  </conditionalFormatting>
  <conditionalFormatting sqref="C7">
    <cfRule type="containsBlanks" priority="3" dxfId="0">
      <formula>LEN(TRIM(C7))=0</formula>
    </cfRule>
  </conditionalFormatting>
  <conditionalFormatting sqref="C5">
    <cfRule type="containsBlanks" priority="2" dxfId="0">
      <formula>LEN(TRIM(C5))=0</formula>
    </cfRule>
  </conditionalFormatting>
  <conditionalFormatting sqref="C6">
    <cfRule type="containsBlanks" priority="1" dxfId="0">
      <formula>LEN(TRIM(C6))=0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46" t="str">
        <f>IF(1_GO!C3="","",1_GO!C3)</f>
        <v>Personel Süreç Grubu</v>
      </c>
      <c r="C1" s="147"/>
      <c r="D1" s="35" t="s">
        <v>808</v>
      </c>
    </row>
    <row r="2" spans="1:3" ht="15">
      <c r="A2" s="1" t="s">
        <v>786</v>
      </c>
      <c r="B2" s="148" t="str">
        <f>IF(1_GO!C4="","",1_GO!C4)</f>
        <v>Kadro İstatistik İşlemleri Ana Süreci</v>
      </c>
      <c r="C2" s="149"/>
    </row>
    <row r="3" spans="1:3" ht="15">
      <c r="A3" s="1" t="s">
        <v>785</v>
      </c>
      <c r="B3" s="150" t="str">
        <f>IF(1_GO!C5="","",1_GO!C5)</f>
        <v>İl İçi Kadro Tenkis-Tahsis İşlem Süreci</v>
      </c>
      <c r="C3" s="151"/>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v>1</v>
      </c>
      <c r="B9" s="113" t="s">
        <v>1086</v>
      </c>
      <c r="C9" s="12" t="s">
        <v>1087</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v>1</v>
      </c>
      <c r="B9" s="12" t="s">
        <v>1069</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v>1</v>
      </c>
      <c r="B9" s="110" t="s">
        <v>1095</v>
      </c>
    </row>
  </sheetData>
  <sheetProtection selectLockedCells="1"/>
  <conditionalFormatting sqref="B1:B3">
    <cfRule type="containsBlanks" priority="4" dxfId="2">
      <formula>LEN(TRIM(B1))=0</formula>
    </cfRule>
  </conditionalFormatting>
  <conditionalFormatting sqref="A9:B65536">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7"/>
  <sheetViews>
    <sheetView tabSelected="1" view="pageBreakPreview" zoomScale="70" zoomScaleNormal="7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F12" sqref="F12"/>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57" t="str">
        <f>IF(1_GO!C3="","",1_GO!C3)</f>
        <v>Personel Süreç Grubu</v>
      </c>
      <c r="C1" s="157"/>
      <c r="D1" s="157"/>
      <c r="E1" s="35" t="s">
        <v>808</v>
      </c>
      <c r="F1" s="14"/>
      <c r="G1" s="14"/>
      <c r="H1" s="14"/>
      <c r="I1" s="14"/>
      <c r="J1" s="14"/>
      <c r="K1" s="14"/>
      <c r="L1" s="14"/>
      <c r="M1" s="14"/>
    </row>
    <row r="2" spans="1:13" ht="17.25">
      <c r="A2" s="1" t="s">
        <v>786</v>
      </c>
      <c r="B2" s="158" t="str">
        <f>IF(1_GO!C4="","",1_GO!C4)</f>
        <v>Kadro İstatistik İşlemleri Ana Süreci</v>
      </c>
      <c r="C2" s="158"/>
      <c r="D2" s="158"/>
      <c r="E2" s="14"/>
      <c r="F2" s="14"/>
      <c r="G2" s="14"/>
      <c r="H2" s="14"/>
      <c r="I2" s="14"/>
      <c r="J2" s="14"/>
      <c r="K2" s="14"/>
      <c r="L2" s="14"/>
      <c r="M2" s="14"/>
    </row>
    <row r="3" spans="1:13" ht="17.25">
      <c r="A3" s="1" t="s">
        <v>785</v>
      </c>
      <c r="B3" s="159" t="str">
        <f>IF(1_GO!C5="","",1_GO!C5)</f>
        <v>İl İçi Kadro Tenkis-Tahsis İşlem Süreci</v>
      </c>
      <c r="C3" s="159"/>
      <c r="D3" s="159"/>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104.25">
      <c r="A9" s="30">
        <v>1</v>
      </c>
      <c r="B9" s="30" t="s">
        <v>1063</v>
      </c>
      <c r="C9" s="30" t="s">
        <v>1070</v>
      </c>
      <c r="D9" s="30" t="s">
        <v>1060</v>
      </c>
      <c r="E9" s="30" t="s">
        <v>1054</v>
      </c>
      <c r="J9" s="30" t="s">
        <v>1061</v>
      </c>
      <c r="K9" s="119" t="s">
        <v>1099</v>
      </c>
      <c r="L9" s="30" t="s">
        <v>1100</v>
      </c>
      <c r="M9" s="106" t="s">
        <v>820</v>
      </c>
    </row>
    <row r="10" spans="1:13" ht="60.75">
      <c r="A10" s="30">
        <v>2</v>
      </c>
      <c r="B10" s="30" t="s">
        <v>1071</v>
      </c>
      <c r="C10" s="30" t="s">
        <v>1073</v>
      </c>
      <c r="D10" s="30" t="s">
        <v>1060</v>
      </c>
      <c r="E10" s="30" t="s">
        <v>1054</v>
      </c>
      <c r="G10" s="30" t="s">
        <v>1098</v>
      </c>
      <c r="I10" s="30" t="s">
        <v>1076</v>
      </c>
      <c r="J10" s="30" t="s">
        <v>1094</v>
      </c>
      <c r="K10" s="119"/>
      <c r="M10" s="106" t="s">
        <v>820</v>
      </c>
    </row>
    <row r="11" spans="1:13" ht="30.75">
      <c r="A11" s="29">
        <v>3</v>
      </c>
      <c r="B11" s="30" t="s">
        <v>1072</v>
      </c>
      <c r="C11" s="30" t="s">
        <v>1074</v>
      </c>
      <c r="D11" s="30" t="s">
        <v>1060</v>
      </c>
      <c r="E11" s="30" t="s">
        <v>1064</v>
      </c>
      <c r="K11" s="119"/>
      <c r="M11" s="106" t="s">
        <v>820</v>
      </c>
    </row>
    <row r="12" spans="1:13" ht="45.75">
      <c r="A12" s="30">
        <v>4</v>
      </c>
      <c r="B12" s="30" t="s">
        <v>1107</v>
      </c>
      <c r="C12" s="30" t="s">
        <v>1075</v>
      </c>
      <c r="D12" s="30" t="s">
        <v>1060</v>
      </c>
      <c r="E12" s="30" t="s">
        <v>1054</v>
      </c>
      <c r="J12" s="30" t="s">
        <v>1061</v>
      </c>
      <c r="K12" s="119"/>
      <c r="M12" s="106" t="s">
        <v>820</v>
      </c>
    </row>
    <row r="13" spans="1:13" ht="104.25">
      <c r="A13" s="30">
        <v>5</v>
      </c>
      <c r="B13" s="30" t="s">
        <v>1096</v>
      </c>
      <c r="C13" s="30" t="s">
        <v>1097</v>
      </c>
      <c r="D13" s="30" t="s">
        <v>1060</v>
      </c>
      <c r="E13" s="30" t="s">
        <v>1054</v>
      </c>
      <c r="G13" s="30" t="s">
        <v>1098</v>
      </c>
      <c r="I13" s="30" t="s">
        <v>1095</v>
      </c>
      <c r="K13" s="119" t="s">
        <v>1099</v>
      </c>
      <c r="L13" s="30" t="s">
        <v>1100</v>
      </c>
      <c r="M13" s="106" t="s">
        <v>820</v>
      </c>
    </row>
    <row r="14" spans="1:13" ht="60.75">
      <c r="A14" s="30">
        <v>6</v>
      </c>
      <c r="B14" s="30" t="s">
        <v>1108</v>
      </c>
      <c r="C14" s="30" t="s">
        <v>1101</v>
      </c>
      <c r="D14" s="30" t="s">
        <v>1060</v>
      </c>
      <c r="E14" s="30" t="s">
        <v>1054</v>
      </c>
      <c r="J14" s="30" t="s">
        <v>1094</v>
      </c>
      <c r="K14" s="119"/>
      <c r="M14" s="106" t="s">
        <v>820</v>
      </c>
    </row>
    <row r="15" spans="1:13" ht="61.5" thickBot="1">
      <c r="A15" s="30">
        <v>7</v>
      </c>
      <c r="B15" s="30" t="s">
        <v>1109</v>
      </c>
      <c r="C15" s="30" t="s">
        <v>1102</v>
      </c>
      <c r="D15" s="30" t="s">
        <v>1060</v>
      </c>
      <c r="E15" s="30" t="s">
        <v>1064</v>
      </c>
      <c r="K15" s="119"/>
      <c r="M15" s="106" t="s">
        <v>820</v>
      </c>
    </row>
    <row r="16" spans="1:13" ht="18" thickBot="1">
      <c r="A16" s="152" t="s">
        <v>1104</v>
      </c>
      <c r="B16" s="153"/>
      <c r="C16" s="154"/>
      <c r="D16" s="111"/>
      <c r="E16" s="152" t="s">
        <v>1106</v>
      </c>
      <c r="F16" s="153"/>
      <c r="G16" s="153"/>
      <c r="H16" s="153"/>
      <c r="I16" s="154"/>
      <c r="J16" s="111"/>
      <c r="K16" s="111"/>
      <c r="L16" s="155"/>
      <c r="M16" s="111"/>
    </row>
    <row r="17" spans="1:13" ht="17.25" customHeight="1">
      <c r="A17" s="172" t="s">
        <v>1111</v>
      </c>
      <c r="B17" s="173"/>
      <c r="C17" s="174"/>
      <c r="D17" s="111"/>
      <c r="E17" s="172" t="s">
        <v>1113</v>
      </c>
      <c r="F17" s="173"/>
      <c r="G17" s="173"/>
      <c r="H17" s="173"/>
      <c r="I17" s="174"/>
      <c r="J17" s="111"/>
      <c r="K17" s="111"/>
      <c r="L17" s="156"/>
      <c r="M17" s="111"/>
    </row>
    <row r="18" spans="1:13" ht="18" thickBot="1">
      <c r="A18" s="175" t="s">
        <v>1112</v>
      </c>
      <c r="B18" s="176"/>
      <c r="C18" s="177"/>
      <c r="D18" s="111"/>
      <c r="E18" s="175" t="s">
        <v>1114</v>
      </c>
      <c r="F18" s="176"/>
      <c r="G18" s="176"/>
      <c r="H18" s="176"/>
      <c r="I18" s="177"/>
      <c r="J18" s="111"/>
      <c r="K18" s="111"/>
      <c r="L18" s="156"/>
      <c r="M18" s="111"/>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sheetData>
  <sheetProtection selectLockedCells="1"/>
  <autoFilter ref="A8:M8"/>
  <mergeCells count="10">
    <mergeCell ref="E17:I17"/>
    <mergeCell ref="E18:I18"/>
    <mergeCell ref="E16:I16"/>
    <mergeCell ref="L16:L18"/>
    <mergeCell ref="B1:D1"/>
    <mergeCell ref="B2:D2"/>
    <mergeCell ref="B3:D3"/>
    <mergeCell ref="A16:C16"/>
    <mergeCell ref="A17:C17"/>
    <mergeCell ref="A18:C18"/>
  </mergeCells>
  <conditionalFormatting sqref="B1:B3">
    <cfRule type="containsBlanks" priority="18" dxfId="2">
      <formula>LEN(TRIM(B1))=0</formula>
    </cfRule>
  </conditionalFormatting>
  <conditionalFormatting sqref="A4178:M65385 A9:M15">
    <cfRule type="containsBlanks" priority="17" dxfId="0">
      <formula>LEN(TRIM(A9))=0</formula>
    </cfRule>
  </conditionalFormatting>
  <conditionalFormatting sqref="I13">
    <cfRule type="containsBlanks" priority="1" dxfId="0">
      <formula>LEN(TRIM(I13))=0</formula>
    </cfRule>
  </conditionalFormatting>
  <dataValidations count="2">
    <dataValidation type="list" allowBlank="1" showInputMessage="1" showErrorMessage="1" sqref="M9:M65385">
      <formula1>"Evet,Hayır"</formula1>
    </dataValidation>
    <dataValidation type="list" allowBlank="1" showInputMessage="1" showErrorMessage="1" sqref="D9:D6538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F12" sqref="F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57" t="str">
        <f>IF(1_GO!C3="","",1_GO!C3)</f>
        <v>Personel Süreç Grubu</v>
      </c>
      <c r="C1" s="157"/>
      <c r="D1" s="157"/>
      <c r="E1" s="35" t="s">
        <v>808</v>
      </c>
      <c r="F1" s="14"/>
    </row>
    <row r="2" spans="1:6" ht="17.25">
      <c r="A2" s="1" t="s">
        <v>786</v>
      </c>
      <c r="B2" s="158" t="str">
        <f>IF(1_GO!C4="","",1_GO!C4)</f>
        <v>Kadro İstatistik İşlemleri Ana Süreci</v>
      </c>
      <c r="C2" s="158"/>
      <c r="D2" s="158"/>
      <c r="E2" s="14"/>
      <c r="F2" s="14"/>
    </row>
    <row r="3" spans="1:6" ht="17.25">
      <c r="A3" s="1" t="s">
        <v>785</v>
      </c>
      <c r="B3" s="159" t="str">
        <f>IF(1_GO!C5="","",1_GO!C5)</f>
        <v>İl İçi Kadro Tenkis-Tahsis İşlem Süreci</v>
      </c>
      <c r="C3" s="159"/>
      <c r="D3" s="159"/>
      <c r="E3" s="14"/>
      <c r="F3" s="14"/>
    </row>
    <row r="4" spans="1:6" ht="17.25">
      <c r="A4" s="2"/>
      <c r="B4" s="2"/>
      <c r="C4" s="2"/>
      <c r="D4" s="14"/>
      <c r="E4" s="14"/>
      <c r="F4" s="14"/>
    </row>
    <row r="5" spans="1:6" ht="21.75">
      <c r="A5" s="6" t="s">
        <v>109</v>
      </c>
      <c r="B5" s="7"/>
      <c r="C5" s="7"/>
      <c r="D5" s="16"/>
      <c r="E5" s="160" t="s">
        <v>113</v>
      </c>
      <c r="F5" s="14"/>
    </row>
    <row r="6" spans="1:6" ht="17.25">
      <c r="A6" s="9"/>
      <c r="B6" s="10"/>
      <c r="C6" s="10"/>
      <c r="D6" s="17"/>
      <c r="E6" s="161"/>
      <c r="F6" s="14"/>
    </row>
    <row r="7" spans="1:6" ht="17.25">
      <c r="A7" s="14"/>
      <c r="B7" s="14"/>
      <c r="C7" s="14"/>
      <c r="D7" s="14"/>
      <c r="E7" s="14"/>
      <c r="F7" s="14"/>
    </row>
    <row r="8" spans="1:6" ht="30">
      <c r="A8" s="1" t="s">
        <v>782</v>
      </c>
      <c r="B8" s="15" t="s">
        <v>1042</v>
      </c>
      <c r="C8" s="15" t="s">
        <v>1043</v>
      </c>
      <c r="D8" s="15" t="s">
        <v>108</v>
      </c>
      <c r="E8" s="15" t="s">
        <v>107</v>
      </c>
      <c r="F8" s="15" t="s">
        <v>110</v>
      </c>
    </row>
    <row r="9" spans="1:6" ht="17.25">
      <c r="A9" s="12">
        <v>1</v>
      </c>
      <c r="B9" s="12" t="s">
        <v>1054</v>
      </c>
      <c r="C9" s="12" t="s">
        <v>1055</v>
      </c>
      <c r="D9" s="30" t="s">
        <v>1092</v>
      </c>
      <c r="E9" s="30" t="s">
        <v>1088</v>
      </c>
      <c r="F9" s="30" t="s">
        <v>1059</v>
      </c>
    </row>
    <row r="10" spans="1:6" ht="17.25">
      <c r="A10" s="12">
        <v>2</v>
      </c>
      <c r="B10" s="12" t="s">
        <v>1055</v>
      </c>
      <c r="C10" s="12" t="s">
        <v>1056</v>
      </c>
      <c r="D10" s="30" t="s">
        <v>1092</v>
      </c>
      <c r="E10" s="30" t="s">
        <v>1088</v>
      </c>
      <c r="F10" s="30" t="s">
        <v>1059</v>
      </c>
    </row>
    <row r="11" spans="1:6" ht="17.25">
      <c r="A11" s="12">
        <v>3</v>
      </c>
      <c r="B11" s="12" t="s">
        <v>1056</v>
      </c>
      <c r="C11" s="12" t="s">
        <v>1057</v>
      </c>
      <c r="D11" s="30" t="s">
        <v>1092</v>
      </c>
      <c r="E11" s="30" t="s">
        <v>1088</v>
      </c>
      <c r="F11" s="30" t="s">
        <v>1059</v>
      </c>
    </row>
    <row r="12" spans="1:6" ht="17.25">
      <c r="A12" s="12">
        <v>4</v>
      </c>
      <c r="B12" s="12" t="s">
        <v>1057</v>
      </c>
      <c r="C12" s="12" t="s">
        <v>1064</v>
      </c>
      <c r="D12" s="30" t="s">
        <v>1058</v>
      </c>
      <c r="E12" s="30" t="s">
        <v>1093</v>
      </c>
      <c r="F12" s="30" t="s">
        <v>1059</v>
      </c>
    </row>
    <row r="13" spans="1:2" ht="17.25">
      <c r="A13" s="12"/>
      <c r="B13" s="12"/>
    </row>
  </sheetData>
  <sheetProtection formatCells="0" selectLockedCells="1"/>
  <mergeCells count="4">
    <mergeCell ref="B1:D1"/>
    <mergeCell ref="B2:D2"/>
    <mergeCell ref="B3:D3"/>
    <mergeCell ref="E5:E6"/>
  </mergeCells>
  <conditionalFormatting sqref="B1:B3">
    <cfRule type="containsBlanks" priority="8" dxfId="2">
      <formula>LEN(TRIM(B1))=0</formula>
    </cfRule>
  </conditionalFormatting>
  <conditionalFormatting sqref="A9:F65535">
    <cfRule type="containsBlanks" priority="7"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5"/>
  <sheetViews>
    <sheetView showGridLines="0" zoomScale="120" zoomScaleNormal="120" zoomScaleSheetLayoutView="115" zoomScalePageLayoutView="120" workbookViewId="0" topLeftCell="A1">
      <selection activeCell="I18" sqref="I17:I18"/>
    </sheetView>
  </sheetViews>
  <sheetFormatPr defaultColWidth="9.00390625" defaultRowHeight="17.25"/>
  <sheetData>
    <row r="1" spans="1:9" ht="24.75">
      <c r="A1" s="162" t="s">
        <v>1077</v>
      </c>
      <c r="B1" s="162"/>
      <c r="C1" s="162"/>
      <c r="D1" s="162"/>
      <c r="E1" s="162"/>
      <c r="F1" s="162"/>
      <c r="G1" s="162"/>
      <c r="H1" s="162"/>
      <c r="I1" s="35" t="s">
        <v>808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row r="25" spans="2:8" ht="17.25">
      <c r="B25" s="88"/>
      <c r="C25" s="88"/>
      <c r="D25" s="88"/>
      <c r="E25" s="88"/>
      <c r="F25" s="88"/>
      <c r="G25" s="88"/>
      <c r="H25"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E14" sqref="E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57" t="str">
        <f>IF(1_GO!C3="","",1_GO!C3)</f>
        <v>Personel Süreç Grubu</v>
      </c>
      <c r="C1" s="157"/>
      <c r="D1" s="157"/>
      <c r="E1" s="35" t="s">
        <v>808</v>
      </c>
      <c r="F1" s="14"/>
      <c r="G1" s="14"/>
    </row>
    <row r="2" spans="1:7" ht="17.25">
      <c r="A2" s="1" t="s">
        <v>786</v>
      </c>
      <c r="B2" s="158" t="str">
        <f>IF(1_GO!C4="","",1_GO!C4)</f>
        <v>Kadro İstatistik İşlemleri Ana Süreci</v>
      </c>
      <c r="C2" s="158"/>
      <c r="D2" s="158"/>
      <c r="E2" s="14"/>
      <c r="F2" s="14"/>
      <c r="G2" s="14"/>
    </row>
    <row r="3" spans="1:7" ht="17.25">
      <c r="A3" s="1" t="s">
        <v>785</v>
      </c>
      <c r="B3" s="159" t="str">
        <f>IF(1_GO!C5="","",1_GO!C5)</f>
        <v>İl İçi Kadro Tenkis-Tahsis İşlem Süreci</v>
      </c>
      <c r="C3" s="159"/>
      <c r="D3" s="159"/>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1085</v>
      </c>
      <c r="B10" s="30" t="s">
        <v>1085</v>
      </c>
      <c r="C10" s="30" t="s">
        <v>1085</v>
      </c>
      <c r="D10" s="30" t="s">
        <v>1090</v>
      </c>
      <c r="E10" s="30" t="s">
        <v>1085</v>
      </c>
      <c r="F10" s="30" t="s">
        <v>1085</v>
      </c>
      <c r="G10" s="30" t="s">
        <v>1085</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A10" sqref="A10: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57" t="str">
        <f>IF(1_GO!C3="","",1_GO!C3)</f>
        <v>Personel Süreç Grubu</v>
      </c>
      <c r="C1" s="157"/>
      <c r="D1" s="157"/>
      <c r="E1" s="35" t="s">
        <v>808</v>
      </c>
      <c r="F1" s="14"/>
    </row>
    <row r="2" spans="1:6" ht="17.25">
      <c r="A2" s="1" t="s">
        <v>786</v>
      </c>
      <c r="B2" s="158" t="str">
        <f>IF(1_GO!C4="","",1_GO!C4)</f>
        <v>Kadro İstatistik İşlemleri Ana Süreci</v>
      </c>
      <c r="C2" s="158"/>
      <c r="D2" s="158"/>
      <c r="E2" s="14"/>
      <c r="F2" s="14"/>
    </row>
    <row r="3" spans="1:6" ht="17.25">
      <c r="A3" s="1" t="s">
        <v>785</v>
      </c>
      <c r="B3" s="159" t="str">
        <f>IF(1_GO!C5="","",1_GO!C5)</f>
        <v>İl İçi Kadro Tenkis-Tahsis İşlem Süreci</v>
      </c>
      <c r="C3" s="159"/>
      <c r="D3" s="159"/>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1079</v>
      </c>
      <c r="C10" s="29" t="s">
        <v>1080</v>
      </c>
      <c r="D10" s="120" t="s">
        <v>1081</v>
      </c>
      <c r="E10" s="29" t="s">
        <v>1053</v>
      </c>
      <c r="F10" s="29" t="s">
        <v>1082</v>
      </c>
    </row>
    <row r="11" ht="15"/>
    <row r="12" ht="15"/>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ugur.cemek@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3" activePane="bottomRight" state="frozen"/>
      <selection pane="topLeft" activeCell="A1" sqref="A1"/>
      <selection pane="topRight" activeCell="B1" sqref="B1"/>
      <selection pane="bottomLeft" activeCell="A2" sqref="A2"/>
      <selection pane="bottomRight" activeCell="A127" sqref="A127"/>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2">
      <selection activeCell="B75" sqref="B74:B7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6" t="s">
        <v>104</v>
      </c>
      <c r="D1" s="136"/>
    </row>
    <row r="2" spans="2:11" ht="17.25">
      <c r="B2" s="97"/>
      <c r="C2" s="98"/>
      <c r="D2" s="98"/>
      <c r="E2" s="98"/>
      <c r="F2" s="98"/>
      <c r="G2" s="98"/>
      <c r="H2" s="98"/>
      <c r="I2" s="98"/>
      <c r="J2" s="98"/>
      <c r="K2" s="99"/>
    </row>
    <row r="3" spans="2:11" ht="17.25">
      <c r="B3" s="100"/>
      <c r="C3" s="101"/>
      <c r="D3" s="102" t="s">
        <v>1036</v>
      </c>
      <c r="E3" s="103"/>
      <c r="F3" s="101"/>
      <c r="G3" s="101"/>
      <c r="H3" s="101"/>
      <c r="I3" s="101"/>
      <c r="J3" s="101"/>
      <c r="K3" s="104"/>
    </row>
    <row r="4" spans="2:11" ht="17.25">
      <c r="B4" s="100"/>
      <c r="C4" s="101"/>
      <c r="D4" s="102" t="s">
        <v>1037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1045</v>
      </c>
      <c r="E6" s="103"/>
      <c r="F6" s="101"/>
      <c r="G6" s="101"/>
      <c r="H6" s="101"/>
      <c r="I6" s="101"/>
      <c r="J6" s="101"/>
      <c r="K6" s="104"/>
    </row>
    <row r="7" spans="2:11" ht="17.25">
      <c r="B7" s="90"/>
      <c r="C7" s="88"/>
      <c r="D7" s="91"/>
      <c r="E7" s="92"/>
      <c r="F7" s="88"/>
      <c r="G7" s="88"/>
      <c r="H7" s="88"/>
      <c r="I7" s="88"/>
      <c r="J7" s="88"/>
      <c r="K7" s="89"/>
    </row>
    <row r="8" spans="2:11" ht="17.25">
      <c r="B8" s="90"/>
      <c r="C8" s="88"/>
      <c r="D8" s="91" t="s">
        <v>43</v>
      </c>
      <c r="E8" s="92"/>
      <c r="F8" s="88"/>
      <c r="G8" s="88"/>
      <c r="H8" s="88"/>
      <c r="I8" s="88"/>
      <c r="J8" s="88"/>
      <c r="K8" s="89"/>
    </row>
    <row r="9" spans="2:11" ht="17.25">
      <c r="B9" s="90"/>
      <c r="C9" s="88"/>
      <c r="D9" s="91"/>
      <c r="E9" s="92"/>
      <c r="F9" s="88"/>
      <c r="G9" s="88"/>
      <c r="H9" s="88"/>
      <c r="I9" s="88"/>
      <c r="J9" s="88"/>
      <c r="K9" s="89"/>
    </row>
    <row r="10" spans="2:11" ht="17.25">
      <c r="B10" s="90"/>
      <c r="C10" s="88"/>
      <c r="D10" s="91" t="s">
        <v>95</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44</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1046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96</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97</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98</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45</v>
      </c>
      <c r="D24" s="56"/>
      <c r="E24" s="56"/>
      <c r="F24" s="56"/>
      <c r="G24" s="56"/>
      <c r="H24" s="56"/>
      <c r="I24" s="56"/>
    </row>
    <row r="25" spans="2:9" ht="17.25">
      <c r="B25" s="61" t="s">
        <v>46</v>
      </c>
      <c r="C25" s="56"/>
      <c r="D25" s="56"/>
      <c r="E25" s="56"/>
      <c r="F25" s="56"/>
      <c r="G25" s="56"/>
      <c r="H25" s="56"/>
      <c r="I25" s="56"/>
    </row>
    <row r="26" spans="2:9" ht="17.25">
      <c r="B26" s="56"/>
      <c r="C26" s="56"/>
      <c r="D26" s="56"/>
      <c r="E26" s="56"/>
      <c r="F26" s="56"/>
      <c r="G26" s="56"/>
      <c r="H26" s="56"/>
      <c r="I26" s="56"/>
    </row>
    <row r="27" spans="2:9" ht="17.25">
      <c r="B27" s="56" t="s">
        <v>99</v>
      </c>
      <c r="C27" s="56"/>
      <c r="D27" s="56"/>
      <c r="E27" s="56"/>
      <c r="F27" s="56"/>
      <c r="G27" s="56"/>
      <c r="H27" s="56"/>
      <c r="I27" s="56"/>
    </row>
    <row r="28" spans="2:9" ht="17.25">
      <c r="B28" s="56"/>
      <c r="C28" s="56"/>
      <c r="D28" s="56"/>
      <c r="E28" s="56"/>
      <c r="F28" s="56"/>
      <c r="G28" s="56"/>
      <c r="H28" s="56"/>
      <c r="I28" s="56"/>
    </row>
    <row r="29" spans="2:9" ht="17.25">
      <c r="B29" s="56"/>
      <c r="C29" s="56" t="s">
        <v>53</v>
      </c>
      <c r="D29" s="56" t="s">
        <v>105</v>
      </c>
      <c r="E29" s="56"/>
      <c r="F29" s="56"/>
      <c r="G29" s="56"/>
      <c r="H29" s="56"/>
      <c r="I29" s="56"/>
    </row>
    <row r="30" spans="2:9" ht="17.25">
      <c r="B30" s="56"/>
      <c r="C30" s="56"/>
      <c r="D30" s="56"/>
      <c r="E30" s="56"/>
      <c r="F30" s="56"/>
      <c r="G30" s="56"/>
      <c r="H30" s="56"/>
      <c r="I30" s="56"/>
    </row>
    <row r="31" spans="2:9" ht="17.25">
      <c r="B31" s="56" t="s">
        <v>100</v>
      </c>
      <c r="C31" s="56"/>
      <c r="D31" s="56"/>
      <c r="E31" s="56"/>
      <c r="F31" s="56"/>
      <c r="G31" s="56"/>
      <c r="H31" s="56"/>
      <c r="I31" s="56"/>
    </row>
    <row r="32" spans="2:9" ht="17.25">
      <c r="B32" s="56"/>
      <c r="C32" s="56"/>
      <c r="D32" s="56"/>
      <c r="E32" s="56"/>
      <c r="F32" s="56"/>
      <c r="G32" s="56"/>
      <c r="H32" s="56"/>
      <c r="I32" s="56"/>
    </row>
    <row r="33" spans="2:9" ht="17.25">
      <c r="B33" s="56"/>
      <c r="C33" s="56" t="s">
        <v>54</v>
      </c>
      <c r="D33" s="56" t="s">
        <v>105</v>
      </c>
      <c r="E33" s="56"/>
      <c r="F33" s="56"/>
      <c r="G33" s="56"/>
      <c r="H33" s="56"/>
      <c r="I33" s="56"/>
    </row>
    <row r="34" spans="2:9" ht="17.25">
      <c r="B34" s="56"/>
      <c r="C34" s="56"/>
      <c r="D34" s="56"/>
      <c r="E34" s="56"/>
      <c r="F34" s="56"/>
      <c r="G34" s="56"/>
      <c r="H34" s="56"/>
      <c r="I34" s="56"/>
    </row>
    <row r="35" spans="2:17" ht="17.25">
      <c r="B35" s="61" t="s">
        <v>55</v>
      </c>
      <c r="C35" s="56"/>
      <c r="D35" s="56"/>
      <c r="E35" s="56"/>
      <c r="F35" s="56"/>
      <c r="G35" s="56"/>
      <c r="H35" s="56"/>
      <c r="I35" s="56"/>
      <c r="J35" s="56"/>
      <c r="K35" s="56"/>
      <c r="L35" s="56"/>
      <c r="M35" s="56"/>
      <c r="N35" s="56"/>
      <c r="O35" s="56"/>
      <c r="P35" s="56"/>
      <c r="Q35" s="56"/>
    </row>
    <row r="36" spans="2:17" ht="38.25" customHeight="1">
      <c r="B36" s="133" t="s">
        <v>101</v>
      </c>
      <c r="C36" s="133"/>
      <c r="D36" s="133"/>
      <c r="E36" s="133"/>
      <c r="F36" s="133"/>
      <c r="G36" s="133"/>
      <c r="H36" s="133"/>
      <c r="I36" s="133"/>
      <c r="J36" s="133"/>
      <c r="K36" s="133"/>
      <c r="L36" s="56"/>
      <c r="M36" s="56"/>
      <c r="N36" s="56"/>
      <c r="O36" s="56"/>
      <c r="P36" s="56"/>
      <c r="Q36" s="56"/>
    </row>
    <row r="37" spans="2:17" ht="17.25">
      <c r="B37" s="137" t="s">
        <v>47</v>
      </c>
      <c r="C37" s="137"/>
      <c r="D37" s="137"/>
      <c r="E37" s="137"/>
      <c r="F37" s="137"/>
      <c r="G37" s="137"/>
      <c r="H37" s="137"/>
      <c r="I37" s="137"/>
      <c r="J37" s="137"/>
      <c r="K37" s="137"/>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56</v>
      </c>
      <c r="C39" s="56"/>
      <c r="D39" s="56"/>
      <c r="E39" s="56"/>
      <c r="F39" s="56"/>
      <c r="G39" s="56"/>
      <c r="H39" s="56"/>
      <c r="I39" s="56"/>
      <c r="J39" s="56"/>
      <c r="K39" s="56"/>
      <c r="L39" s="56"/>
      <c r="M39" s="56"/>
      <c r="N39" s="56"/>
      <c r="O39" s="56"/>
      <c r="P39" s="56"/>
      <c r="Q39" s="56"/>
    </row>
    <row r="40" spans="2:17" ht="17.25">
      <c r="B40" s="137" t="s">
        <v>102</v>
      </c>
      <c r="C40" s="137"/>
      <c r="D40" s="137"/>
      <c r="E40" s="137"/>
      <c r="F40" s="137"/>
      <c r="G40" s="137"/>
      <c r="H40" s="137"/>
      <c r="I40" s="137"/>
      <c r="J40" s="137"/>
      <c r="K40" s="137"/>
      <c r="L40" s="56"/>
      <c r="M40" s="56"/>
      <c r="N40" s="56"/>
      <c r="O40" s="56"/>
      <c r="P40" s="56"/>
      <c r="Q40" s="56"/>
    </row>
    <row r="41" spans="2:17" ht="17.25">
      <c r="B41" s="137" t="s">
        <v>48</v>
      </c>
      <c r="C41" s="137"/>
      <c r="D41" s="137"/>
      <c r="E41" s="137"/>
      <c r="F41" s="137"/>
      <c r="G41" s="137"/>
      <c r="H41" s="137"/>
      <c r="I41" s="137"/>
      <c r="J41" s="137"/>
      <c r="K41" s="137"/>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1047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63</v>
      </c>
      <c r="C57" s="57"/>
      <c r="D57" s="57"/>
      <c r="E57" s="57"/>
      <c r="F57" s="57"/>
      <c r="G57" s="56"/>
      <c r="H57" s="56"/>
      <c r="I57" s="56"/>
      <c r="J57" s="56"/>
      <c r="K57" s="56"/>
      <c r="L57" s="56"/>
      <c r="M57" s="56"/>
      <c r="N57" s="56"/>
      <c r="O57" s="56"/>
      <c r="P57" s="56"/>
      <c r="Q57" s="56"/>
    </row>
    <row r="58" spans="2:17" ht="17.25">
      <c r="B58" s="56" t="s">
        <v>49</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64</v>
      </c>
      <c r="C60" s="56"/>
      <c r="D60" s="56"/>
      <c r="E60" s="56"/>
      <c r="F60" s="56"/>
      <c r="G60" s="56"/>
      <c r="H60" s="56"/>
      <c r="I60" s="56"/>
      <c r="J60" s="56"/>
      <c r="K60" s="56"/>
      <c r="L60" s="56"/>
      <c r="M60" s="56"/>
      <c r="N60" s="56"/>
      <c r="O60" s="56"/>
      <c r="P60" s="56"/>
      <c r="Q60" s="56"/>
    </row>
    <row r="61" spans="2:17" ht="17.25">
      <c r="B61" s="56" t="s">
        <v>65</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50</v>
      </c>
      <c r="E63" s="56"/>
      <c r="F63" s="56"/>
      <c r="G63" s="56"/>
      <c r="H63" s="56"/>
      <c r="I63" s="56"/>
      <c r="J63" s="56"/>
      <c r="K63" s="56"/>
      <c r="L63" s="56"/>
      <c r="M63" s="56"/>
      <c r="N63" s="56"/>
      <c r="O63" s="56"/>
      <c r="P63" s="56"/>
      <c r="Q63" s="56"/>
    </row>
    <row r="64" spans="2:4" ht="17.25">
      <c r="B64" s="134" t="s">
        <v>66</v>
      </c>
      <c r="C64" s="135"/>
      <c r="D64" s="72"/>
    </row>
    <row r="65" spans="2:4" ht="17.25">
      <c r="B65" s="71"/>
      <c r="C65" s="68"/>
      <c r="D65" s="73" t="s">
        <v>51</v>
      </c>
    </row>
    <row r="66" spans="2:8" ht="17.25">
      <c r="B66" s="64"/>
      <c r="C66" s="65"/>
      <c r="D66" s="74" t="s">
        <v>67</v>
      </c>
      <c r="H66" s="69"/>
    </row>
    <row r="67" spans="2:8" ht="17.25">
      <c r="B67" s="64"/>
      <c r="C67" s="65"/>
      <c r="D67" s="74" t="s">
        <v>68</v>
      </c>
      <c r="H67" s="69"/>
    </row>
    <row r="68" spans="2:8" ht="17.25">
      <c r="B68" s="66"/>
      <c r="C68" s="67"/>
      <c r="D68" s="75"/>
      <c r="H68" s="69"/>
    </row>
    <row r="71" ht="17.25">
      <c r="B71" s="61" t="s">
        <v>52</v>
      </c>
    </row>
    <row r="72" ht="17.25">
      <c r="B72" s="56"/>
    </row>
    <row r="73" spans="2:3" ht="17.25">
      <c r="B73" s="70" t="s">
        <v>69</v>
      </c>
      <c r="C73" s="70" t="s">
        <v>72</v>
      </c>
    </row>
    <row r="74" spans="2:3" ht="17.25">
      <c r="B74" s="70" t="s">
        <v>70</v>
      </c>
      <c r="C74" s="70" t="s">
        <v>72</v>
      </c>
    </row>
    <row r="75" spans="2:3" ht="17.25">
      <c r="B75" s="70" t="s">
        <v>71</v>
      </c>
      <c r="C75" s="70" t="s">
        <v>73</v>
      </c>
    </row>
    <row r="78" spans="2:11" ht="30" customHeight="1">
      <c r="B78" s="133" t="s">
        <v>74</v>
      </c>
      <c r="C78" s="133"/>
      <c r="D78" s="133"/>
      <c r="E78" s="133"/>
      <c r="F78" s="133"/>
      <c r="G78" s="133"/>
      <c r="H78" s="133"/>
      <c r="I78" s="133"/>
      <c r="J78" s="133"/>
      <c r="K78" s="133"/>
    </row>
    <row r="80" ht="17.25">
      <c r="B80" s="56" t="s">
        <v>103</v>
      </c>
    </row>
    <row r="81" ht="18" thickBot="1"/>
    <row r="82" spans="2:5" ht="22.5" customHeight="1" thickBot="1">
      <c r="B82" s="78" t="s">
        <v>448</v>
      </c>
      <c r="C82" s="79" t="s">
        <v>449</v>
      </c>
      <c r="D82" s="78" t="s">
        <v>448</v>
      </c>
      <c r="E82" s="79" t="s">
        <v>449</v>
      </c>
    </row>
    <row r="83" spans="2:5" ht="22.5" customHeight="1" thickBot="1">
      <c r="B83" s="80" t="s">
        <v>450</v>
      </c>
      <c r="C83" s="81" t="s">
        <v>451</v>
      </c>
      <c r="D83" s="80" t="s">
        <v>19</v>
      </c>
      <c r="E83" s="81"/>
    </row>
    <row r="84" spans="2:5" ht="22.5" customHeight="1" thickBot="1">
      <c r="B84" s="80" t="s">
        <v>452</v>
      </c>
      <c r="C84" s="81"/>
      <c r="D84" s="80" t="s">
        <v>20</v>
      </c>
      <c r="E84" s="81" t="s">
        <v>21</v>
      </c>
    </row>
    <row r="85" spans="2:5" ht="22.5" customHeight="1" thickBot="1">
      <c r="B85" s="80" t="s">
        <v>453</v>
      </c>
      <c r="C85" s="81" t="s">
        <v>454</v>
      </c>
      <c r="D85" s="80" t="s">
        <v>22</v>
      </c>
      <c r="E85" s="81"/>
    </row>
    <row r="86" spans="2:5" ht="22.5" customHeight="1" thickBot="1">
      <c r="B86" s="80" t="s">
        <v>455</v>
      </c>
      <c r="C86" s="81" t="s">
        <v>456</v>
      </c>
      <c r="D86" s="80" t="s">
        <v>23</v>
      </c>
      <c r="E86" s="81"/>
    </row>
    <row r="87" spans="2:5" ht="22.5" customHeight="1" thickBot="1">
      <c r="B87" s="80" t="s">
        <v>457</v>
      </c>
      <c r="C87" s="81"/>
      <c r="D87" s="80" t="s">
        <v>24</v>
      </c>
      <c r="E87" s="81"/>
    </row>
    <row r="88" spans="2:5" ht="22.5" customHeight="1" thickBot="1">
      <c r="B88" s="80" t="s">
        <v>458</v>
      </c>
      <c r="C88" s="81"/>
      <c r="D88" s="80" t="s">
        <v>25</v>
      </c>
      <c r="E88" s="81"/>
    </row>
    <row r="89" spans="2:5" ht="22.5" customHeight="1" thickBot="1">
      <c r="B89" s="80" t="s">
        <v>459</v>
      </c>
      <c r="C89" s="81" t="s">
        <v>0</v>
      </c>
      <c r="D89" s="80" t="s">
        <v>26</v>
      </c>
      <c r="E89" s="81"/>
    </row>
    <row r="90" spans="2:5" ht="22.5" customHeight="1" thickBot="1">
      <c r="B90" s="80" t="s">
        <v>1</v>
      </c>
      <c r="C90" s="81" t="s">
        <v>2</v>
      </c>
      <c r="D90" s="80" t="s">
        <v>27</v>
      </c>
      <c r="E90" s="81"/>
    </row>
    <row r="91" spans="2:5" ht="22.5" customHeight="1" thickBot="1">
      <c r="B91" s="80" t="s">
        <v>3</v>
      </c>
      <c r="C91" s="81"/>
      <c r="D91" s="80" t="s">
        <v>28</v>
      </c>
      <c r="E91" s="81"/>
    </row>
    <row r="92" spans="2:5" ht="22.5" customHeight="1" thickBot="1">
      <c r="B92" s="80" t="s">
        <v>4</v>
      </c>
      <c r="C92" s="81"/>
      <c r="D92" s="80" t="s">
        <v>29</v>
      </c>
      <c r="E92" s="81"/>
    </row>
    <row r="93" spans="2:5" ht="22.5" customHeight="1" thickBot="1">
      <c r="B93" s="80" t="s">
        <v>5</v>
      </c>
      <c r="C93" s="81"/>
      <c r="D93" s="80" t="s">
        <v>30</v>
      </c>
      <c r="E93" s="81"/>
    </row>
    <row r="94" spans="2:5" ht="22.5" customHeight="1" thickBot="1">
      <c r="B94" s="80" t="s">
        <v>6</v>
      </c>
      <c r="C94" s="81"/>
      <c r="D94" s="80" t="s">
        <v>31</v>
      </c>
      <c r="E94" s="81" t="s">
        <v>32</v>
      </c>
    </row>
    <row r="95" spans="2:5" ht="22.5" customHeight="1" thickBot="1">
      <c r="B95" s="80" t="s">
        <v>7</v>
      </c>
      <c r="C95" s="81" t="s">
        <v>8</v>
      </c>
      <c r="D95" s="80" t="s">
        <v>33</v>
      </c>
      <c r="E95" s="81"/>
    </row>
    <row r="96" spans="2:5" ht="22.5" customHeight="1" thickBot="1">
      <c r="B96" s="80" t="s">
        <v>9</v>
      </c>
      <c r="C96" s="81"/>
      <c r="D96" s="80" t="s">
        <v>34</v>
      </c>
      <c r="E96" s="81"/>
    </row>
    <row r="97" spans="2:5" ht="22.5" customHeight="1" thickBot="1">
      <c r="B97" s="80" t="s">
        <v>10</v>
      </c>
      <c r="C97" s="81" t="s">
        <v>11</v>
      </c>
      <c r="D97" s="80" t="s">
        <v>35</v>
      </c>
      <c r="E97" s="81"/>
    </row>
    <row r="98" spans="2:5" ht="22.5" customHeight="1" thickBot="1">
      <c r="B98" s="80" t="s">
        <v>12</v>
      </c>
      <c r="C98" s="81"/>
      <c r="D98" s="80" t="s">
        <v>36</v>
      </c>
      <c r="E98" s="81"/>
    </row>
    <row r="99" spans="2:5" ht="22.5" customHeight="1" thickBot="1">
      <c r="B99" s="80" t="s">
        <v>13</v>
      </c>
      <c r="C99" s="81"/>
      <c r="D99" s="80" t="s">
        <v>37</v>
      </c>
      <c r="E99" s="81" t="s">
        <v>38</v>
      </c>
    </row>
    <row r="100" spans="2:5" ht="22.5" customHeight="1" thickBot="1">
      <c r="B100" s="80" t="s">
        <v>14</v>
      </c>
      <c r="C100" s="81" t="s">
        <v>15</v>
      </c>
      <c r="D100" s="80" t="s">
        <v>39</v>
      </c>
      <c r="E100" s="81"/>
    </row>
    <row r="101" spans="2:5" ht="22.5" customHeight="1" thickBot="1">
      <c r="B101" s="80" t="s">
        <v>16</v>
      </c>
      <c r="C101" s="81"/>
      <c r="D101" s="80" t="s">
        <v>40</v>
      </c>
      <c r="E101" s="81"/>
    </row>
    <row r="102" spans="2:5" ht="22.5" customHeight="1" thickBot="1">
      <c r="B102" s="80" t="s">
        <v>17</v>
      </c>
      <c r="C102" s="81" t="s">
        <v>18</v>
      </c>
      <c r="D102" s="80" t="s">
        <v>41</v>
      </c>
      <c r="E102" s="81"/>
    </row>
    <row r="103" ht="22.5" customHeight="1"/>
    <row r="105" spans="2:11" ht="15" customHeight="1">
      <c r="B105" s="133" t="s">
        <v>75</v>
      </c>
      <c r="C105" s="133"/>
      <c r="D105" s="133"/>
      <c r="E105" s="133"/>
      <c r="F105" s="133"/>
      <c r="G105" s="133"/>
      <c r="H105" s="133"/>
      <c r="I105" s="133"/>
      <c r="J105" s="133"/>
      <c r="K105" s="133"/>
    </row>
    <row r="106" spans="2:10" ht="17.25">
      <c r="B106" s="56" t="s">
        <v>76</v>
      </c>
      <c r="C106" s="56"/>
      <c r="D106" s="56"/>
      <c r="E106" s="56"/>
      <c r="F106" s="56"/>
      <c r="G106" s="56"/>
      <c r="H106" s="56"/>
      <c r="I106" s="56"/>
      <c r="J106" s="56"/>
    </row>
    <row r="108" ht="17.25">
      <c r="B108" s="61" t="s">
        <v>77</v>
      </c>
    </row>
    <row r="109" ht="17.25">
      <c r="B109" s="61" t="s">
        <v>78</v>
      </c>
    </row>
    <row r="110" ht="17.25">
      <c r="B110" s="61" t="s">
        <v>79</v>
      </c>
    </row>
    <row r="111" ht="18" thickBot="1"/>
    <row r="112" spans="2:3"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ht="17.25">
      <c r="B119" s="61" t="s">
        <v>92</v>
      </c>
    </row>
    <row r="120"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5"/>
  <sheetViews>
    <sheetView showGridLines="0" view="pageBreakPreview" zoomScale="115" zoomScaleSheetLayoutView="115" zoomScalePageLayoutView="120" workbookViewId="0" topLeftCell="A25">
      <selection activeCell="A1" sqref="A1:I1"/>
    </sheetView>
  </sheetViews>
  <sheetFormatPr defaultColWidth="9.00390625" defaultRowHeight="17.25"/>
  <cols>
    <col min="1" max="4" width="9.00390625" style="114" customWidth="1"/>
    <col min="5" max="16384" width="9.00390625" style="114" customWidth="1"/>
  </cols>
  <sheetData>
    <row r="1" spans="1:9" ht="18.75">
      <c r="A1" s="142" t="s">
        <v>1110</v>
      </c>
      <c r="B1" s="142"/>
      <c r="C1" s="142"/>
      <c r="D1" s="142"/>
      <c r="E1" s="142"/>
      <c r="F1" s="142"/>
      <c r="G1" s="142"/>
      <c r="H1" s="142"/>
      <c r="I1" s="142"/>
    </row>
    <row r="2" spans="1:9" ht="18.75">
      <c r="A2" s="142" t="s">
        <v>1053</v>
      </c>
      <c r="B2" s="142"/>
      <c r="C2" s="142"/>
      <c r="D2" s="142"/>
      <c r="E2" s="142"/>
      <c r="F2" s="142"/>
      <c r="G2" s="142"/>
      <c r="H2" s="142"/>
      <c r="I2" s="142"/>
    </row>
    <row r="3" spans="1:9" ht="24" customHeight="1">
      <c r="A3" s="141" t="s">
        <v>1078</v>
      </c>
      <c r="B3" s="141"/>
      <c r="C3" s="141"/>
      <c r="D3" s="141"/>
      <c r="E3" s="141"/>
      <c r="F3" s="141"/>
      <c r="G3" s="141"/>
      <c r="H3" s="141"/>
      <c r="I3" s="141"/>
    </row>
    <row r="4" spans="1:9" ht="11.25" customHeight="1">
      <c r="A4" s="115"/>
      <c r="B4" s="115"/>
      <c r="C4" s="115"/>
      <c r="D4" s="121"/>
      <c r="E4" s="121"/>
      <c r="F4" s="121"/>
      <c r="G4" s="121"/>
      <c r="H4" s="121"/>
      <c r="I4" s="115"/>
    </row>
    <row r="5" spans="2:8" ht="9.75" customHeight="1">
      <c r="B5" s="116"/>
      <c r="C5" s="116"/>
      <c r="D5" s="122"/>
      <c r="E5" s="122"/>
      <c r="F5" s="122"/>
      <c r="G5" s="122"/>
      <c r="H5" s="122"/>
    </row>
    <row r="6" spans="2:8" ht="15">
      <c r="B6" s="116"/>
      <c r="C6" s="116"/>
      <c r="D6" s="122"/>
      <c r="E6" s="122"/>
      <c r="F6" s="122"/>
      <c r="G6" s="122"/>
      <c r="H6" s="122"/>
    </row>
    <row r="7" spans="2:8" ht="15">
      <c r="B7" s="116"/>
      <c r="C7" s="116"/>
      <c r="D7" s="122"/>
      <c r="E7" s="122"/>
      <c r="F7" s="122"/>
      <c r="G7" s="122"/>
      <c r="H7" s="122"/>
    </row>
    <row r="8" spans="2:8" ht="15">
      <c r="B8" s="116"/>
      <c r="C8" s="116"/>
      <c r="D8" s="122"/>
      <c r="E8" s="122"/>
      <c r="F8" s="122"/>
      <c r="G8" s="122"/>
      <c r="H8" s="122"/>
    </row>
    <row r="9" spans="2:8" ht="15">
      <c r="B9" s="116"/>
      <c r="C9" s="116"/>
      <c r="D9" s="122"/>
      <c r="E9" s="122"/>
      <c r="F9" s="122"/>
      <c r="G9" s="122"/>
      <c r="H9" s="122"/>
    </row>
    <row r="10" spans="2:8" ht="15">
      <c r="B10" s="116"/>
      <c r="C10" s="116"/>
      <c r="D10" s="122"/>
      <c r="E10" s="122"/>
      <c r="F10" s="122"/>
      <c r="G10" s="122"/>
      <c r="H10" s="122"/>
    </row>
    <row r="11" spans="2:8" ht="15">
      <c r="B11" s="116"/>
      <c r="C11" s="116"/>
      <c r="D11" s="122"/>
      <c r="E11" s="122"/>
      <c r="F11" s="122"/>
      <c r="G11" s="122"/>
      <c r="H11" s="122"/>
    </row>
    <row r="12" spans="2:8" ht="15">
      <c r="B12" s="116"/>
      <c r="C12" s="116"/>
      <c r="D12" s="122"/>
      <c r="E12" s="122"/>
      <c r="F12" s="122"/>
      <c r="G12" s="122"/>
      <c r="H12" s="122"/>
    </row>
    <row r="13" spans="2:8" ht="15">
      <c r="B13" s="116"/>
      <c r="C13" s="116"/>
      <c r="D13" s="122"/>
      <c r="E13" s="122"/>
      <c r="F13" s="122"/>
      <c r="G13" s="122"/>
      <c r="H13" s="122"/>
    </row>
    <row r="14" spans="2:8" ht="15">
      <c r="B14" s="116"/>
      <c r="C14" s="117"/>
      <c r="D14" s="122"/>
      <c r="E14" s="122"/>
      <c r="F14" s="122"/>
      <c r="G14" s="122"/>
      <c r="H14" s="122"/>
    </row>
    <row r="15" spans="2:8" ht="15">
      <c r="B15" s="116"/>
      <c r="C15" s="116"/>
      <c r="D15" s="122"/>
      <c r="E15" s="122"/>
      <c r="F15" s="122"/>
      <c r="G15" s="122"/>
      <c r="H15" s="122"/>
    </row>
    <row r="16" spans="2:8" ht="9.75" customHeight="1">
      <c r="B16" s="116"/>
      <c r="C16" s="116"/>
      <c r="D16" s="122"/>
      <c r="E16" s="122"/>
      <c r="F16" s="122"/>
      <c r="G16" s="122"/>
      <c r="H16" s="122"/>
    </row>
    <row r="17" spans="2:8" ht="15">
      <c r="B17" s="116"/>
      <c r="C17" s="116"/>
      <c r="D17" s="122"/>
      <c r="E17" s="122"/>
      <c r="F17" s="122"/>
      <c r="G17" s="122"/>
      <c r="H17" s="122"/>
    </row>
    <row r="18" spans="2:8" ht="15">
      <c r="B18" s="116"/>
      <c r="C18" s="116"/>
      <c r="D18" s="122"/>
      <c r="E18" s="122"/>
      <c r="F18" s="122"/>
      <c r="G18" s="122"/>
      <c r="H18" s="122"/>
    </row>
    <row r="19" spans="2:8" ht="15">
      <c r="B19" s="116"/>
      <c r="C19" s="116"/>
      <c r="D19" s="122"/>
      <c r="E19" s="122"/>
      <c r="F19" s="122"/>
      <c r="G19" s="122"/>
      <c r="H19" s="122"/>
    </row>
    <row r="20" spans="2:8" ht="15">
      <c r="B20" s="116"/>
      <c r="C20" s="116"/>
      <c r="D20" s="122"/>
      <c r="E20" s="123"/>
      <c r="F20" s="122"/>
      <c r="G20" s="122"/>
      <c r="H20" s="122"/>
    </row>
    <row r="21" spans="2:8" ht="15">
      <c r="B21" s="116"/>
      <c r="C21" s="116"/>
      <c r="D21" s="122"/>
      <c r="E21" s="122"/>
      <c r="F21" s="122"/>
      <c r="G21" s="122"/>
      <c r="H21" s="122"/>
    </row>
    <row r="22" spans="2:8" ht="15">
      <c r="B22" s="116"/>
      <c r="C22" s="116"/>
      <c r="D22" s="122"/>
      <c r="E22" s="122"/>
      <c r="F22" s="122"/>
      <c r="G22" s="122"/>
      <c r="H22" s="122"/>
    </row>
    <row r="23" spans="2:8" ht="15">
      <c r="B23" s="116"/>
      <c r="C23" s="116"/>
      <c r="D23" s="122"/>
      <c r="E23" s="122"/>
      <c r="F23" s="122"/>
      <c r="G23" s="122"/>
      <c r="H23" s="122"/>
    </row>
    <row r="24" spans="2:8" ht="15">
      <c r="B24" s="116"/>
      <c r="C24" s="116"/>
      <c r="D24" s="122"/>
      <c r="E24" s="122"/>
      <c r="F24" s="122"/>
      <c r="G24" s="122"/>
      <c r="H24" s="122"/>
    </row>
    <row r="25" spans="2:8" ht="15">
      <c r="B25" s="116"/>
      <c r="C25" s="116"/>
      <c r="D25" s="122"/>
      <c r="E25" s="122"/>
      <c r="F25" s="122"/>
      <c r="G25" s="122"/>
      <c r="H25" s="122"/>
    </row>
    <row r="26" spans="2:8" ht="15">
      <c r="B26" s="116"/>
      <c r="C26" s="116"/>
      <c r="D26" s="122"/>
      <c r="E26" s="122"/>
      <c r="F26" s="122"/>
      <c r="G26" s="122"/>
      <c r="H26" s="122"/>
    </row>
    <row r="27" spans="2:8" ht="15">
      <c r="B27" s="116"/>
      <c r="C27" s="116"/>
      <c r="D27" s="122"/>
      <c r="E27" s="122"/>
      <c r="F27" s="122"/>
      <c r="G27" s="122"/>
      <c r="H27" s="122"/>
    </row>
    <row r="28" spans="2:8" ht="15">
      <c r="B28" s="116"/>
      <c r="C28" s="116"/>
      <c r="D28" s="122"/>
      <c r="E28" s="122"/>
      <c r="F28" s="122"/>
      <c r="G28" s="122"/>
      <c r="H28" s="122"/>
    </row>
    <row r="29" spans="2:8" ht="15">
      <c r="B29" s="116"/>
      <c r="C29" s="116"/>
      <c r="D29" s="122"/>
      <c r="E29" s="122"/>
      <c r="F29" s="122"/>
      <c r="G29" s="122"/>
      <c r="H29" s="122"/>
    </row>
    <row r="30" spans="2:8" ht="15">
      <c r="B30" s="116"/>
      <c r="C30" s="116"/>
      <c r="D30" s="122"/>
      <c r="E30" s="122"/>
      <c r="F30" s="122"/>
      <c r="G30" s="122"/>
      <c r="H30" s="122"/>
    </row>
    <row r="31" spans="2:8" ht="15">
      <c r="B31" s="116"/>
      <c r="C31" s="116"/>
      <c r="D31" s="122"/>
      <c r="E31" s="122"/>
      <c r="F31" s="122"/>
      <c r="G31" s="122"/>
      <c r="H31" s="122"/>
    </row>
    <row r="32" spans="2:8" ht="15">
      <c r="B32" s="116"/>
      <c r="C32" s="116"/>
      <c r="D32" s="122"/>
      <c r="E32" s="122"/>
      <c r="F32" s="122"/>
      <c r="G32" s="122"/>
      <c r="H32" s="122"/>
    </row>
    <row r="33" spans="2:8" ht="15">
      <c r="B33" s="116"/>
      <c r="C33" s="116"/>
      <c r="D33" s="122"/>
      <c r="E33" s="122"/>
      <c r="F33" s="122"/>
      <c r="G33" s="122"/>
      <c r="H33" s="122"/>
    </row>
    <row r="34" spans="2:8" ht="15">
      <c r="B34" s="116"/>
      <c r="C34" s="116"/>
      <c r="D34" s="122"/>
      <c r="E34" s="122"/>
      <c r="F34" s="122"/>
      <c r="G34" s="122"/>
      <c r="H34" s="122"/>
    </row>
    <row r="35" spans="2:8" ht="15">
      <c r="B35" s="116"/>
      <c r="C35" s="116"/>
      <c r="D35" s="122"/>
      <c r="E35" s="122"/>
      <c r="F35" s="122"/>
      <c r="G35" s="122"/>
      <c r="H35" s="122"/>
    </row>
    <row r="36" spans="2:8" ht="15">
      <c r="B36" s="116"/>
      <c r="C36" s="116"/>
      <c r="D36" s="122"/>
      <c r="E36" s="122"/>
      <c r="F36" s="122"/>
      <c r="G36" s="122"/>
      <c r="H36" s="122"/>
    </row>
    <row r="37" spans="2:8" ht="15">
      <c r="B37" s="116"/>
      <c r="C37" s="116"/>
      <c r="D37" s="122"/>
      <c r="E37" s="122"/>
      <c r="F37" s="122"/>
      <c r="G37" s="122"/>
      <c r="H37" s="122"/>
    </row>
    <row r="38" spans="2:8" ht="15">
      <c r="B38" s="116"/>
      <c r="C38" s="116"/>
      <c r="D38" s="122"/>
      <c r="E38" s="122"/>
      <c r="F38" s="122"/>
      <c r="G38" s="122"/>
      <c r="H38" s="122"/>
    </row>
    <row r="39" spans="2:8" ht="15">
      <c r="B39" s="116"/>
      <c r="C39" s="116"/>
      <c r="D39" s="122"/>
      <c r="E39" s="122"/>
      <c r="F39" s="122"/>
      <c r="G39" s="122"/>
      <c r="H39" s="122"/>
    </row>
    <row r="40" spans="2:8" ht="15">
      <c r="B40" s="116"/>
      <c r="C40" s="116"/>
      <c r="D40" s="122"/>
      <c r="E40" s="122"/>
      <c r="F40" s="122"/>
      <c r="G40" s="122"/>
      <c r="H40" s="122"/>
    </row>
    <row r="41" spans="2:8" ht="15">
      <c r="B41" s="116"/>
      <c r="C41" s="116"/>
      <c r="D41" s="122"/>
      <c r="E41" s="122"/>
      <c r="F41" s="122"/>
      <c r="G41" s="122"/>
      <c r="H41" s="122"/>
    </row>
    <row r="42" ht="35.25" customHeight="1" thickBot="1"/>
    <row r="43" spans="1:9" ht="15">
      <c r="A43" s="143" t="s">
        <v>1104</v>
      </c>
      <c r="B43" s="144"/>
      <c r="C43" s="144"/>
      <c r="D43" s="145"/>
      <c r="E43" s="143" t="s">
        <v>1105</v>
      </c>
      <c r="F43" s="144"/>
      <c r="G43" s="144"/>
      <c r="H43" s="144"/>
      <c r="I43" s="145"/>
    </row>
    <row r="44" spans="1:9" ht="18.75" customHeight="1">
      <c r="A44" s="138" t="s">
        <v>1111</v>
      </c>
      <c r="B44" s="139"/>
      <c r="C44" s="139"/>
      <c r="D44" s="140"/>
      <c r="E44" s="138" t="s">
        <v>1113</v>
      </c>
      <c r="F44" s="139"/>
      <c r="G44" s="139"/>
      <c r="H44" s="139"/>
      <c r="I44" s="140"/>
    </row>
    <row r="45" spans="1:9" ht="18" customHeight="1" thickBot="1">
      <c r="A45" s="169" t="s">
        <v>1112</v>
      </c>
      <c r="B45" s="170"/>
      <c r="C45" s="170"/>
      <c r="D45" s="171"/>
      <c r="E45" s="169" t="s">
        <v>1114</v>
      </c>
      <c r="F45" s="170"/>
      <c r="G45" s="170"/>
      <c r="H45" s="170"/>
      <c r="I45" s="171"/>
    </row>
  </sheetData>
  <sheetProtection/>
  <mergeCells count="9">
    <mergeCell ref="A45:D45"/>
    <mergeCell ref="E45:I45"/>
    <mergeCell ref="E44:I44"/>
    <mergeCell ref="A44:D44"/>
    <mergeCell ref="A3:I3"/>
    <mergeCell ref="A1:I1"/>
    <mergeCell ref="A2:I2"/>
    <mergeCell ref="A43:D43"/>
    <mergeCell ref="E43:I43"/>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4" sqref="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46" t="str">
        <f>IF(1_GO!C3="","",1_GO!C3)</f>
        <v>Personel Süreç Grubu</v>
      </c>
      <c r="C1" s="147"/>
      <c r="D1" s="35" t="s">
        <v>808</v>
      </c>
    </row>
    <row r="2" spans="1:3" ht="15">
      <c r="A2" s="1" t="s">
        <v>786</v>
      </c>
      <c r="B2" s="148" t="str">
        <f>IF(1_GO!C4="","",1_GO!C4)</f>
        <v>Kadro İstatistik İşlemleri Ana Süreci</v>
      </c>
      <c r="C2" s="149"/>
    </row>
    <row r="3" spans="1:3" ht="15">
      <c r="A3" s="1" t="s">
        <v>785</v>
      </c>
      <c r="B3" s="150" t="str">
        <f>IF(1_GO!C5="","",1_GO!C5)</f>
        <v>İl İçi Kadro Tenkis-Tahsis İşlem Süreci</v>
      </c>
      <c r="C3" s="151"/>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1054</v>
      </c>
      <c r="C9" s="12">
        <v>1</v>
      </c>
    </row>
    <row r="10" spans="1:3" ht="15">
      <c r="A10" s="12">
        <v>2</v>
      </c>
      <c r="B10" s="12" t="s">
        <v>1055</v>
      </c>
      <c r="C10" s="12">
        <v>1</v>
      </c>
    </row>
    <row r="11" spans="1:3" ht="15">
      <c r="A11" s="12">
        <v>3</v>
      </c>
      <c r="B11" s="12" t="s">
        <v>1056</v>
      </c>
      <c r="C11" s="12">
        <v>1</v>
      </c>
    </row>
    <row r="12" spans="1:3" ht="15">
      <c r="A12" s="12">
        <v>4</v>
      </c>
      <c r="B12" s="12" t="s">
        <v>1057</v>
      </c>
      <c r="C12" s="12">
        <v>1</v>
      </c>
    </row>
    <row r="13" spans="1:3" ht="15">
      <c r="A13" s="12">
        <v>5</v>
      </c>
      <c r="B13" s="12" t="s">
        <v>1064</v>
      </c>
      <c r="C13"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46" t="str">
        <f>IF(1_GO!C3="","",1_GO!C3)</f>
        <v>Personel Süreç Grubu</v>
      </c>
      <c r="C1" s="147"/>
      <c r="D1" s="35" t="s">
        <v>808</v>
      </c>
    </row>
    <row r="2" spans="1:3" ht="15">
      <c r="A2" s="1" t="s">
        <v>786</v>
      </c>
      <c r="B2" s="148" t="str">
        <f>IF(1_GO!C4="","",1_GO!C4)</f>
        <v>Kadro İstatistik İşlemleri Ana Süreci</v>
      </c>
      <c r="C2" s="149"/>
    </row>
    <row r="3" spans="1:3" ht="15">
      <c r="A3" s="1" t="s">
        <v>785</v>
      </c>
      <c r="B3" s="150" t="str">
        <f>IF(1_GO!C5="","",1_GO!C5)</f>
        <v>İl İçi Kadro Tenkis-Tahsis İşlem Süreci</v>
      </c>
      <c r="C3" s="151"/>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1083</v>
      </c>
      <c r="C9" s="12">
        <v>1</v>
      </c>
    </row>
    <row r="10" spans="1:3" ht="15">
      <c r="A10" s="12">
        <v>2</v>
      </c>
      <c r="B10" s="12" t="s">
        <v>1084</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2">
        <v>1</v>
      </c>
      <c r="B9" s="118" t="s">
        <v>1061</v>
      </c>
    </row>
    <row r="10" spans="1:2" ht="15">
      <c r="A10" s="12">
        <v>2</v>
      </c>
      <c r="B10" s="12" t="s">
        <v>1094</v>
      </c>
    </row>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1091</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t="s">
        <v>1085</v>
      </c>
      <c r="B9" s="12" t="s">
        <v>1085</v>
      </c>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2">
        <v>1</v>
      </c>
      <c r="B9" s="12" t="s">
        <v>1062</v>
      </c>
    </row>
    <row r="10" spans="1:2" ht="15">
      <c r="A10" s="12">
        <v>2</v>
      </c>
      <c r="B10" s="12" t="s">
        <v>1067</v>
      </c>
    </row>
    <row r="11" spans="1:2" ht="15">
      <c r="A11" s="12">
        <v>3</v>
      </c>
      <c r="B11" s="110" t="s">
        <v>1068</v>
      </c>
    </row>
    <row r="12" spans="1:2" ht="15">
      <c r="A12" s="12">
        <v>4</v>
      </c>
      <c r="B12" s="110" t="s">
        <v>1095</v>
      </c>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5" dxfId="2">
      <formula>LEN(TRIM(B1))=0</formula>
    </cfRule>
  </conditionalFormatting>
  <conditionalFormatting sqref="A9:B65536">
    <cfRule type="containsBlanks" priority="4" dxfId="0">
      <formula>LEN(TRIM(A9))=0</formula>
    </cfRule>
  </conditionalFormatting>
  <conditionalFormatting sqref="A9:B10">
    <cfRule type="containsBlanks" priority="3" dxfId="0">
      <formula>LEN(TRIM(A9))=0</formula>
    </cfRule>
  </conditionalFormatting>
  <conditionalFormatting sqref="A11">
    <cfRule type="containsBlanks" priority="2" dxfId="0">
      <formula>LEN(TRIM(A11))=0</formula>
    </cfRule>
  </conditionalFormatting>
  <conditionalFormatting sqref="A12">
    <cfRule type="containsBlanks" priority="1" dxfId="0">
      <formula>LEN(TRIM(A12))=0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2016-05-04T06:43:18Z</cp:lastPrinted>
  <dcterms:created xsi:type="dcterms:W3CDTF">2011-03-10T05:19:50Z</dcterms:created>
  <dcterms:modified xsi:type="dcterms:W3CDTF">2016-06-24T13:22:05Z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